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0" yWindow="0" windowWidth="23360" windowHeight="16280" tabRatio="500" activeTab="4"/>
  </bookViews>
  <sheets>
    <sheet name="SII" sheetId="1" r:id="rId1"/>
    <sheet name="SXI" sheetId="2" r:id="rId2"/>
    <sheet name="SIIb" sheetId="3" r:id="rId3"/>
    <sheet name="NXI" sheetId="4" r:id="rId4"/>
    <sheet name="IIall" sheetId="5" r:id="rId5"/>
    <sheet name="NII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569" i="3" l="1"/>
  <c r="AZ569" i="3"/>
  <c r="AY569" i="3"/>
  <c r="AX569" i="3"/>
  <c r="AW569" i="3"/>
  <c r="AV569" i="3"/>
  <c r="AU569" i="3"/>
  <c r="AT569" i="3"/>
  <c r="AS569" i="3"/>
  <c r="AR569" i="3"/>
  <c r="AQ569" i="3"/>
  <c r="BA568" i="3"/>
  <c r="AZ568" i="3"/>
  <c r="AY568" i="3"/>
  <c r="AX568" i="3"/>
  <c r="AW568" i="3"/>
  <c r="AV568" i="3"/>
  <c r="AU568" i="3"/>
  <c r="AT568" i="3"/>
  <c r="AS568" i="3"/>
  <c r="AR568" i="3"/>
  <c r="AQ568" i="3"/>
  <c r="BA567" i="3"/>
  <c r="AZ567" i="3"/>
  <c r="AY567" i="3"/>
  <c r="AX567" i="3"/>
  <c r="AW567" i="3"/>
  <c r="AV567" i="3"/>
  <c r="AU567" i="3"/>
  <c r="AT567" i="3"/>
  <c r="AS567" i="3"/>
  <c r="AR567" i="3"/>
  <c r="AQ567" i="3"/>
  <c r="BA566" i="3"/>
  <c r="AZ566" i="3"/>
  <c r="AY566" i="3"/>
  <c r="AX566" i="3"/>
  <c r="AW566" i="3"/>
  <c r="AV566" i="3"/>
  <c r="AU566" i="3"/>
  <c r="AT566" i="3"/>
  <c r="AS566" i="3"/>
  <c r="AR566" i="3"/>
  <c r="AQ566" i="3"/>
  <c r="BA565" i="3"/>
  <c r="AZ565" i="3"/>
  <c r="AY565" i="3"/>
  <c r="AX565" i="3"/>
  <c r="AW565" i="3"/>
  <c r="AV565" i="3"/>
  <c r="AU565" i="3"/>
  <c r="AT565" i="3"/>
  <c r="AS565" i="3"/>
  <c r="AR565" i="3"/>
  <c r="AQ565" i="3"/>
  <c r="BA564" i="3"/>
  <c r="AZ564" i="3"/>
  <c r="AY564" i="3"/>
  <c r="AX564" i="3"/>
  <c r="AW564" i="3"/>
  <c r="AV564" i="3"/>
  <c r="AU564" i="3"/>
  <c r="AT564" i="3"/>
  <c r="AS564" i="3"/>
  <c r="AR564" i="3"/>
  <c r="AQ564" i="3"/>
  <c r="BA563" i="3"/>
  <c r="AZ563" i="3"/>
  <c r="AY563" i="3"/>
  <c r="AX563" i="3"/>
  <c r="AW563" i="3"/>
  <c r="AV563" i="3"/>
  <c r="AU563" i="3"/>
  <c r="AT563" i="3"/>
  <c r="AS563" i="3"/>
  <c r="AR563" i="3"/>
  <c r="AQ563" i="3"/>
  <c r="BA562" i="3"/>
  <c r="AZ562" i="3"/>
  <c r="AY562" i="3"/>
  <c r="AX562" i="3"/>
  <c r="AW562" i="3"/>
  <c r="AV562" i="3"/>
  <c r="AU562" i="3"/>
  <c r="AT562" i="3"/>
  <c r="AS562" i="3"/>
  <c r="AR562" i="3"/>
  <c r="AQ562" i="3"/>
  <c r="BA561" i="3"/>
  <c r="AZ561" i="3"/>
  <c r="AY561" i="3"/>
  <c r="AX561" i="3"/>
  <c r="AW561" i="3"/>
  <c r="AV561" i="3"/>
  <c r="AU561" i="3"/>
  <c r="AT561" i="3"/>
  <c r="AS561" i="3"/>
  <c r="AR561" i="3"/>
  <c r="AQ561" i="3"/>
  <c r="BA560" i="3"/>
  <c r="AZ560" i="3"/>
  <c r="AY560" i="3"/>
  <c r="AX560" i="3"/>
  <c r="AW560" i="3"/>
  <c r="AV560" i="3"/>
  <c r="AU560" i="3"/>
  <c r="AT560" i="3"/>
  <c r="AS560" i="3"/>
  <c r="AR560" i="3"/>
  <c r="AQ560" i="3"/>
  <c r="BA559" i="3"/>
  <c r="AZ559" i="3"/>
  <c r="AY559" i="3"/>
  <c r="AX559" i="3"/>
  <c r="AW559" i="3"/>
  <c r="AV559" i="3"/>
  <c r="AU559" i="3"/>
  <c r="AT559" i="3"/>
  <c r="AS559" i="3"/>
  <c r="AR559" i="3"/>
  <c r="AQ559" i="3"/>
  <c r="BA558" i="3"/>
  <c r="AZ558" i="3"/>
  <c r="AY558" i="3"/>
  <c r="AX558" i="3"/>
  <c r="AW558" i="3"/>
  <c r="AV558" i="3"/>
  <c r="AU558" i="3"/>
  <c r="AT558" i="3"/>
  <c r="AS558" i="3"/>
  <c r="AR558" i="3"/>
  <c r="AQ558" i="3"/>
  <c r="BA557" i="3"/>
  <c r="AZ557" i="3"/>
  <c r="AY557" i="3"/>
  <c r="AX557" i="3"/>
  <c r="AW557" i="3"/>
  <c r="AV557" i="3"/>
  <c r="AU557" i="3"/>
  <c r="AT557" i="3"/>
  <c r="AS557" i="3"/>
  <c r="AR557" i="3"/>
  <c r="AQ557" i="3"/>
  <c r="BA556" i="3"/>
  <c r="AZ556" i="3"/>
  <c r="AY556" i="3"/>
  <c r="AX556" i="3"/>
  <c r="AW556" i="3"/>
  <c r="AV556" i="3"/>
  <c r="AU556" i="3"/>
  <c r="AT556" i="3"/>
  <c r="AS556" i="3"/>
  <c r="AR556" i="3"/>
  <c r="AQ556" i="3"/>
  <c r="BA555" i="3"/>
  <c r="AZ555" i="3"/>
  <c r="AY555" i="3"/>
  <c r="AX555" i="3"/>
  <c r="AW555" i="3"/>
  <c r="AV555" i="3"/>
  <c r="AU555" i="3"/>
  <c r="AT555" i="3"/>
  <c r="AS555" i="3"/>
  <c r="AR555" i="3"/>
  <c r="AQ555" i="3"/>
  <c r="BA554" i="3"/>
  <c r="AZ554" i="3"/>
  <c r="AY554" i="3"/>
  <c r="AX554" i="3"/>
  <c r="AW554" i="3"/>
  <c r="AV554" i="3"/>
  <c r="AU554" i="3"/>
  <c r="AT554" i="3"/>
  <c r="AS554" i="3"/>
  <c r="AR554" i="3"/>
  <c r="AQ554" i="3"/>
  <c r="BA553" i="3"/>
  <c r="AZ553" i="3"/>
  <c r="AY553" i="3"/>
  <c r="AX553" i="3"/>
  <c r="AW553" i="3"/>
  <c r="AV553" i="3"/>
  <c r="AU553" i="3"/>
  <c r="AT553" i="3"/>
  <c r="AS553" i="3"/>
  <c r="AR553" i="3"/>
  <c r="AQ553" i="3"/>
  <c r="BA552" i="3"/>
  <c r="AZ552" i="3"/>
  <c r="AY552" i="3"/>
  <c r="AX552" i="3"/>
  <c r="AW552" i="3"/>
  <c r="AV552" i="3"/>
  <c r="AU552" i="3"/>
  <c r="AT552" i="3"/>
  <c r="AS552" i="3"/>
  <c r="AR552" i="3"/>
  <c r="AQ552" i="3"/>
  <c r="BA551" i="3"/>
  <c r="AZ551" i="3"/>
  <c r="AY551" i="3"/>
  <c r="AX551" i="3"/>
  <c r="AW551" i="3"/>
  <c r="AV551" i="3"/>
  <c r="AU551" i="3"/>
  <c r="AT551" i="3"/>
  <c r="AS551" i="3"/>
  <c r="AR551" i="3"/>
  <c r="AQ551" i="3"/>
  <c r="BA550" i="3"/>
  <c r="AZ550" i="3"/>
  <c r="AY550" i="3"/>
  <c r="AX550" i="3"/>
  <c r="AW550" i="3"/>
  <c r="AV550" i="3"/>
  <c r="AU550" i="3"/>
  <c r="AT550" i="3"/>
  <c r="AS550" i="3"/>
  <c r="AR550" i="3"/>
  <c r="AQ550" i="3"/>
  <c r="BA549" i="3"/>
  <c r="AZ549" i="3"/>
  <c r="AY549" i="3"/>
  <c r="AX549" i="3"/>
  <c r="AW549" i="3"/>
  <c r="AV549" i="3"/>
  <c r="AU549" i="3"/>
  <c r="AT549" i="3"/>
  <c r="AS549" i="3"/>
  <c r="AR549" i="3"/>
  <c r="AQ549" i="3"/>
  <c r="BA548" i="3"/>
  <c r="AZ548" i="3"/>
  <c r="AY548" i="3"/>
  <c r="AX548" i="3"/>
  <c r="AW548" i="3"/>
  <c r="AV548" i="3"/>
  <c r="AU548" i="3"/>
  <c r="AT548" i="3"/>
  <c r="AS548" i="3"/>
  <c r="AR548" i="3"/>
  <c r="AQ548" i="3"/>
  <c r="BA547" i="3"/>
  <c r="AZ547" i="3"/>
  <c r="AY547" i="3"/>
  <c r="AX547" i="3"/>
  <c r="AW547" i="3"/>
  <c r="AV547" i="3"/>
  <c r="AU547" i="3"/>
  <c r="AT547" i="3"/>
  <c r="AS547" i="3"/>
  <c r="AR547" i="3"/>
  <c r="AQ547" i="3"/>
  <c r="BA546" i="3"/>
  <c r="AZ546" i="3"/>
  <c r="AY546" i="3"/>
  <c r="AX546" i="3"/>
  <c r="AW546" i="3"/>
  <c r="AV546" i="3"/>
  <c r="AU546" i="3"/>
  <c r="AT546" i="3"/>
  <c r="AS546" i="3"/>
  <c r="AR546" i="3"/>
  <c r="AQ546" i="3"/>
  <c r="BA545" i="3"/>
  <c r="AZ545" i="3"/>
  <c r="AY545" i="3"/>
  <c r="AX545" i="3"/>
  <c r="AW545" i="3"/>
  <c r="AV545" i="3"/>
  <c r="AU545" i="3"/>
  <c r="AT545" i="3"/>
  <c r="AS545" i="3"/>
  <c r="AR545" i="3"/>
  <c r="AQ545" i="3"/>
  <c r="BA544" i="3"/>
  <c r="AZ544" i="3"/>
  <c r="AY544" i="3"/>
  <c r="AX544" i="3"/>
  <c r="AW544" i="3"/>
  <c r="AV544" i="3"/>
  <c r="AU544" i="3"/>
  <c r="AT544" i="3"/>
  <c r="AS544" i="3"/>
  <c r="AR544" i="3"/>
  <c r="AQ544" i="3"/>
  <c r="BA543" i="3"/>
  <c r="AZ543" i="3"/>
  <c r="AY543" i="3"/>
  <c r="AX543" i="3"/>
  <c r="AW543" i="3"/>
  <c r="AV543" i="3"/>
  <c r="AU543" i="3"/>
  <c r="AT543" i="3"/>
  <c r="AS543" i="3"/>
  <c r="AR543" i="3"/>
  <c r="AQ543" i="3"/>
  <c r="BA542" i="3"/>
  <c r="AZ542" i="3"/>
  <c r="AY542" i="3"/>
  <c r="AX542" i="3"/>
  <c r="AW542" i="3"/>
  <c r="AV542" i="3"/>
  <c r="AU542" i="3"/>
  <c r="AT542" i="3"/>
  <c r="AS542" i="3"/>
  <c r="AR542" i="3"/>
  <c r="AQ542" i="3"/>
  <c r="BA541" i="3"/>
  <c r="AZ541" i="3"/>
  <c r="AY541" i="3"/>
  <c r="AX541" i="3"/>
  <c r="AW541" i="3"/>
  <c r="AV541" i="3"/>
  <c r="AU541" i="3"/>
  <c r="AT541" i="3"/>
  <c r="AS541" i="3"/>
  <c r="AR541" i="3"/>
  <c r="AQ541" i="3"/>
  <c r="BA540" i="3"/>
  <c r="AZ540" i="3"/>
  <c r="AY540" i="3"/>
  <c r="AX540" i="3"/>
  <c r="AW540" i="3"/>
  <c r="AV540" i="3"/>
  <c r="AU540" i="3"/>
  <c r="AT540" i="3"/>
  <c r="AS540" i="3"/>
  <c r="AR540" i="3"/>
  <c r="AQ540" i="3"/>
  <c r="BA539" i="3"/>
  <c r="AZ539" i="3"/>
  <c r="AY539" i="3"/>
  <c r="AX539" i="3"/>
  <c r="AW539" i="3"/>
  <c r="AV539" i="3"/>
  <c r="AU539" i="3"/>
  <c r="AT539" i="3"/>
  <c r="AS539" i="3"/>
  <c r="AR539" i="3"/>
  <c r="AQ539" i="3"/>
  <c r="BA538" i="3"/>
  <c r="AZ538" i="3"/>
  <c r="AY538" i="3"/>
  <c r="AX538" i="3"/>
  <c r="AW538" i="3"/>
  <c r="AV538" i="3"/>
  <c r="AU538" i="3"/>
  <c r="AT538" i="3"/>
  <c r="AS538" i="3"/>
  <c r="AR538" i="3"/>
  <c r="AQ538" i="3"/>
  <c r="BA537" i="3"/>
  <c r="AZ537" i="3"/>
  <c r="AY537" i="3"/>
  <c r="AX537" i="3"/>
  <c r="AW537" i="3"/>
  <c r="AV537" i="3"/>
  <c r="AU537" i="3"/>
  <c r="AT537" i="3"/>
  <c r="AS537" i="3"/>
  <c r="AR537" i="3"/>
  <c r="AQ537" i="3"/>
  <c r="BA536" i="3"/>
  <c r="AZ536" i="3"/>
  <c r="AY536" i="3"/>
  <c r="AX536" i="3"/>
  <c r="AW536" i="3"/>
  <c r="AV536" i="3"/>
  <c r="AU536" i="3"/>
  <c r="AT536" i="3"/>
  <c r="AS536" i="3"/>
  <c r="AR536" i="3"/>
  <c r="AQ536" i="3"/>
  <c r="BA535" i="3"/>
  <c r="AZ535" i="3"/>
  <c r="AY535" i="3"/>
  <c r="AX535" i="3"/>
  <c r="AW535" i="3"/>
  <c r="AV535" i="3"/>
  <c r="AU535" i="3"/>
  <c r="AT535" i="3"/>
  <c r="AS535" i="3"/>
  <c r="AR535" i="3"/>
  <c r="AQ535" i="3"/>
  <c r="BA534" i="3"/>
  <c r="AZ534" i="3"/>
  <c r="AY534" i="3"/>
  <c r="AX534" i="3"/>
  <c r="AW534" i="3"/>
  <c r="AV534" i="3"/>
  <c r="AU534" i="3"/>
  <c r="AT534" i="3"/>
  <c r="AS534" i="3"/>
  <c r="AR534" i="3"/>
  <c r="AQ534" i="3"/>
  <c r="BA533" i="3"/>
  <c r="AZ533" i="3"/>
  <c r="AY533" i="3"/>
  <c r="AX533" i="3"/>
  <c r="AW533" i="3"/>
  <c r="AV533" i="3"/>
  <c r="AU533" i="3"/>
  <c r="AT533" i="3"/>
  <c r="AS533" i="3"/>
  <c r="AR533" i="3"/>
  <c r="AQ533" i="3"/>
  <c r="BA532" i="3"/>
  <c r="AZ532" i="3"/>
  <c r="AY532" i="3"/>
  <c r="AX532" i="3"/>
  <c r="AW532" i="3"/>
  <c r="AV532" i="3"/>
  <c r="AU532" i="3"/>
  <c r="AT532" i="3"/>
  <c r="AS532" i="3"/>
  <c r="AR532" i="3"/>
  <c r="AQ532" i="3"/>
  <c r="BA531" i="3"/>
  <c r="AZ531" i="3"/>
  <c r="AY531" i="3"/>
  <c r="AX531" i="3"/>
  <c r="AW531" i="3"/>
  <c r="AV531" i="3"/>
  <c r="AU531" i="3"/>
  <c r="AT531" i="3"/>
  <c r="AS531" i="3"/>
  <c r="AR531" i="3"/>
  <c r="AQ531" i="3"/>
  <c r="BA530" i="3"/>
  <c r="AZ530" i="3"/>
  <c r="AY530" i="3"/>
  <c r="AX530" i="3"/>
  <c r="AW530" i="3"/>
  <c r="AV530" i="3"/>
  <c r="AU530" i="3"/>
  <c r="AT530" i="3"/>
  <c r="AS530" i="3"/>
  <c r="AR530" i="3"/>
  <c r="AQ530" i="3"/>
  <c r="BA529" i="3"/>
  <c r="AZ529" i="3"/>
  <c r="AY529" i="3"/>
  <c r="AX529" i="3"/>
  <c r="AW529" i="3"/>
  <c r="AV529" i="3"/>
  <c r="AU529" i="3"/>
  <c r="AT529" i="3"/>
  <c r="AS529" i="3"/>
  <c r="AR529" i="3"/>
  <c r="AQ529" i="3"/>
  <c r="BA528" i="3"/>
  <c r="AZ528" i="3"/>
  <c r="AY528" i="3"/>
  <c r="AX528" i="3"/>
  <c r="AW528" i="3"/>
  <c r="AV528" i="3"/>
  <c r="AU528" i="3"/>
  <c r="AT528" i="3"/>
  <c r="AS528" i="3"/>
  <c r="AR528" i="3"/>
  <c r="AQ528" i="3"/>
  <c r="BA527" i="3"/>
  <c r="AZ527" i="3"/>
  <c r="AY527" i="3"/>
  <c r="AX527" i="3"/>
  <c r="AW527" i="3"/>
  <c r="AV527" i="3"/>
  <c r="AU527" i="3"/>
  <c r="AT527" i="3"/>
  <c r="AS527" i="3"/>
  <c r="AR527" i="3"/>
  <c r="AQ527" i="3"/>
  <c r="BA526" i="3"/>
  <c r="AZ526" i="3"/>
  <c r="AY526" i="3"/>
  <c r="AX526" i="3"/>
  <c r="AW526" i="3"/>
  <c r="AV526" i="3"/>
  <c r="AU526" i="3"/>
  <c r="AT526" i="3"/>
  <c r="AS526" i="3"/>
  <c r="AR526" i="3"/>
  <c r="AQ526" i="3"/>
  <c r="BA525" i="3"/>
  <c r="AZ525" i="3"/>
  <c r="AY525" i="3"/>
  <c r="AX525" i="3"/>
  <c r="AW525" i="3"/>
  <c r="AV525" i="3"/>
  <c r="AU525" i="3"/>
  <c r="AT525" i="3"/>
  <c r="AS525" i="3"/>
  <c r="AR525" i="3"/>
  <c r="AQ525" i="3"/>
  <c r="BA524" i="3"/>
  <c r="AZ524" i="3"/>
  <c r="AY524" i="3"/>
  <c r="AX524" i="3"/>
  <c r="AW524" i="3"/>
  <c r="AV524" i="3"/>
  <c r="AU524" i="3"/>
  <c r="AT524" i="3"/>
  <c r="AS524" i="3"/>
  <c r="AR524" i="3"/>
  <c r="AQ524" i="3"/>
  <c r="BA523" i="3"/>
  <c r="AZ523" i="3"/>
  <c r="AY523" i="3"/>
  <c r="AX523" i="3"/>
  <c r="AW523" i="3"/>
  <c r="AV523" i="3"/>
  <c r="AU523" i="3"/>
  <c r="AT523" i="3"/>
  <c r="AS523" i="3"/>
  <c r="AR523" i="3"/>
  <c r="AQ523" i="3"/>
  <c r="BA522" i="3"/>
  <c r="AZ522" i="3"/>
  <c r="AY522" i="3"/>
  <c r="AX522" i="3"/>
  <c r="AW522" i="3"/>
  <c r="AV522" i="3"/>
  <c r="AU522" i="3"/>
  <c r="AT522" i="3"/>
  <c r="AS522" i="3"/>
  <c r="AR522" i="3"/>
  <c r="AQ522" i="3"/>
  <c r="BA521" i="3"/>
  <c r="AZ521" i="3"/>
  <c r="AY521" i="3"/>
  <c r="AX521" i="3"/>
  <c r="AW521" i="3"/>
  <c r="AV521" i="3"/>
  <c r="AU521" i="3"/>
  <c r="AT521" i="3"/>
  <c r="AS521" i="3"/>
  <c r="AR521" i="3"/>
  <c r="AQ521" i="3"/>
  <c r="BA520" i="3"/>
  <c r="AZ520" i="3"/>
  <c r="AY520" i="3"/>
  <c r="AX520" i="3"/>
  <c r="AW520" i="3"/>
  <c r="AV520" i="3"/>
  <c r="AU520" i="3"/>
  <c r="AT520" i="3"/>
  <c r="AS520" i="3"/>
  <c r="AR520" i="3"/>
  <c r="AQ520" i="3"/>
  <c r="BA519" i="3"/>
  <c r="AZ519" i="3"/>
  <c r="AY519" i="3"/>
  <c r="AX519" i="3"/>
  <c r="AW519" i="3"/>
  <c r="AV519" i="3"/>
  <c r="AU519" i="3"/>
  <c r="AT519" i="3"/>
  <c r="AS519" i="3"/>
  <c r="AR519" i="3"/>
  <c r="AQ519" i="3"/>
  <c r="BA518" i="3"/>
  <c r="AZ518" i="3"/>
  <c r="AY518" i="3"/>
  <c r="AX518" i="3"/>
  <c r="AW518" i="3"/>
  <c r="AV518" i="3"/>
  <c r="AU518" i="3"/>
  <c r="AT518" i="3"/>
  <c r="AS518" i="3"/>
  <c r="AR518" i="3"/>
  <c r="AQ518" i="3"/>
  <c r="BA517" i="3"/>
  <c r="AZ517" i="3"/>
  <c r="AY517" i="3"/>
  <c r="AX517" i="3"/>
  <c r="AW517" i="3"/>
  <c r="AV517" i="3"/>
  <c r="AU517" i="3"/>
  <c r="AT517" i="3"/>
  <c r="AS517" i="3"/>
  <c r="AR517" i="3"/>
  <c r="AQ517" i="3"/>
  <c r="BA516" i="3"/>
  <c r="AZ516" i="3"/>
  <c r="AY516" i="3"/>
  <c r="AX516" i="3"/>
  <c r="AW516" i="3"/>
  <c r="AV516" i="3"/>
  <c r="AU516" i="3"/>
  <c r="AT516" i="3"/>
  <c r="AS516" i="3"/>
  <c r="AR516" i="3"/>
  <c r="AQ516" i="3"/>
  <c r="BA515" i="3"/>
  <c r="AZ515" i="3"/>
  <c r="AY515" i="3"/>
  <c r="AX515" i="3"/>
  <c r="AW515" i="3"/>
  <c r="AV515" i="3"/>
  <c r="AU515" i="3"/>
  <c r="AT515" i="3"/>
  <c r="AS515" i="3"/>
  <c r="AR515" i="3"/>
  <c r="AQ515" i="3"/>
  <c r="BA514" i="3"/>
  <c r="AZ514" i="3"/>
  <c r="AY514" i="3"/>
  <c r="AX514" i="3"/>
  <c r="AW514" i="3"/>
  <c r="AV514" i="3"/>
  <c r="AU514" i="3"/>
  <c r="AT514" i="3"/>
  <c r="AS514" i="3"/>
  <c r="AR514" i="3"/>
  <c r="AQ514" i="3"/>
  <c r="BA513" i="3"/>
  <c r="AZ513" i="3"/>
  <c r="AY513" i="3"/>
  <c r="AX513" i="3"/>
  <c r="AW513" i="3"/>
  <c r="AV513" i="3"/>
  <c r="AU513" i="3"/>
  <c r="AT513" i="3"/>
  <c r="AS513" i="3"/>
  <c r="AR513" i="3"/>
  <c r="AQ513" i="3"/>
  <c r="BA512" i="3"/>
  <c r="AZ512" i="3"/>
  <c r="AY512" i="3"/>
  <c r="AX512" i="3"/>
  <c r="AW512" i="3"/>
  <c r="AV512" i="3"/>
  <c r="AU512" i="3"/>
  <c r="AT512" i="3"/>
  <c r="AS512" i="3"/>
  <c r="AR512" i="3"/>
  <c r="AQ512" i="3"/>
  <c r="BA511" i="3"/>
  <c r="AZ511" i="3"/>
  <c r="AY511" i="3"/>
  <c r="AX511" i="3"/>
  <c r="AW511" i="3"/>
  <c r="AV511" i="3"/>
  <c r="AU511" i="3"/>
  <c r="AT511" i="3"/>
  <c r="AS511" i="3"/>
  <c r="AR511" i="3"/>
  <c r="AQ511" i="3"/>
  <c r="BA510" i="3"/>
  <c r="AZ510" i="3"/>
  <c r="AY510" i="3"/>
  <c r="AX510" i="3"/>
  <c r="AW510" i="3"/>
  <c r="AV510" i="3"/>
  <c r="AU510" i="3"/>
  <c r="AT510" i="3"/>
  <c r="AS510" i="3"/>
  <c r="AR510" i="3"/>
  <c r="AQ510" i="3"/>
  <c r="BA509" i="3"/>
  <c r="AZ509" i="3"/>
  <c r="AY509" i="3"/>
  <c r="AX509" i="3"/>
  <c r="AW509" i="3"/>
  <c r="AV509" i="3"/>
  <c r="AU509" i="3"/>
  <c r="AT509" i="3"/>
  <c r="AS509" i="3"/>
  <c r="AR509" i="3"/>
  <c r="AQ509" i="3"/>
  <c r="BA508" i="3"/>
  <c r="AZ508" i="3"/>
  <c r="AY508" i="3"/>
  <c r="AX508" i="3"/>
  <c r="AW508" i="3"/>
  <c r="AV508" i="3"/>
  <c r="AU508" i="3"/>
  <c r="AT508" i="3"/>
  <c r="AS508" i="3"/>
  <c r="AR508" i="3"/>
  <c r="AQ508" i="3"/>
  <c r="BA507" i="3"/>
  <c r="AZ507" i="3"/>
  <c r="AY507" i="3"/>
  <c r="AX507" i="3"/>
  <c r="AW507" i="3"/>
  <c r="AV507" i="3"/>
  <c r="AU507" i="3"/>
  <c r="AT507" i="3"/>
  <c r="AS507" i="3"/>
  <c r="AR507" i="3"/>
  <c r="AQ507" i="3"/>
  <c r="BA506" i="3"/>
  <c r="AZ506" i="3"/>
  <c r="AY506" i="3"/>
  <c r="AX506" i="3"/>
  <c r="AW506" i="3"/>
  <c r="AV506" i="3"/>
  <c r="AU506" i="3"/>
  <c r="AT506" i="3"/>
  <c r="AS506" i="3"/>
  <c r="AR506" i="3"/>
  <c r="AQ506" i="3"/>
  <c r="BA505" i="3"/>
  <c r="AZ505" i="3"/>
  <c r="AY505" i="3"/>
  <c r="AX505" i="3"/>
  <c r="AW505" i="3"/>
  <c r="AV505" i="3"/>
  <c r="AU505" i="3"/>
  <c r="AT505" i="3"/>
  <c r="AS505" i="3"/>
  <c r="AR505" i="3"/>
  <c r="AQ505" i="3"/>
  <c r="BA504" i="3"/>
  <c r="AZ504" i="3"/>
  <c r="AY504" i="3"/>
  <c r="AX504" i="3"/>
  <c r="AW504" i="3"/>
  <c r="AV504" i="3"/>
  <c r="AU504" i="3"/>
  <c r="AT504" i="3"/>
  <c r="AS504" i="3"/>
  <c r="AR504" i="3"/>
  <c r="AQ504" i="3"/>
  <c r="BA503" i="3"/>
  <c r="AZ503" i="3"/>
  <c r="AY503" i="3"/>
  <c r="AX503" i="3"/>
  <c r="AW503" i="3"/>
  <c r="AV503" i="3"/>
  <c r="AU503" i="3"/>
  <c r="AT503" i="3"/>
  <c r="AS503" i="3"/>
  <c r="AR503" i="3"/>
  <c r="AQ503" i="3"/>
  <c r="BA502" i="3"/>
  <c r="AZ502" i="3"/>
  <c r="AY502" i="3"/>
  <c r="AX502" i="3"/>
  <c r="AW502" i="3"/>
  <c r="AV502" i="3"/>
  <c r="AU502" i="3"/>
  <c r="AT502" i="3"/>
  <c r="AS502" i="3"/>
  <c r="AR502" i="3"/>
  <c r="AQ502" i="3"/>
  <c r="BA501" i="3"/>
  <c r="AZ501" i="3"/>
  <c r="AY501" i="3"/>
  <c r="AX501" i="3"/>
  <c r="AW501" i="3"/>
  <c r="AV501" i="3"/>
  <c r="AU501" i="3"/>
  <c r="AT501" i="3"/>
  <c r="AS501" i="3"/>
  <c r="AR501" i="3"/>
  <c r="AQ501" i="3"/>
  <c r="BA500" i="3"/>
  <c r="AZ500" i="3"/>
  <c r="AY500" i="3"/>
  <c r="AX500" i="3"/>
  <c r="AW500" i="3"/>
  <c r="AV500" i="3"/>
  <c r="AU500" i="3"/>
  <c r="AT500" i="3"/>
  <c r="AS500" i="3"/>
  <c r="AR500" i="3"/>
  <c r="AQ500" i="3"/>
  <c r="BA499" i="3"/>
  <c r="AZ499" i="3"/>
  <c r="AY499" i="3"/>
  <c r="AX499" i="3"/>
  <c r="AW499" i="3"/>
  <c r="AV499" i="3"/>
  <c r="AU499" i="3"/>
  <c r="AT499" i="3"/>
  <c r="AS499" i="3"/>
  <c r="AR499" i="3"/>
  <c r="AQ499" i="3"/>
  <c r="BA498" i="3"/>
  <c r="AZ498" i="3"/>
  <c r="AY498" i="3"/>
  <c r="AX498" i="3"/>
  <c r="AW498" i="3"/>
  <c r="AV498" i="3"/>
  <c r="AU498" i="3"/>
  <c r="AT498" i="3"/>
  <c r="AS498" i="3"/>
  <c r="AR498" i="3"/>
  <c r="AQ498" i="3"/>
  <c r="BA497" i="3"/>
  <c r="AZ497" i="3"/>
  <c r="AY497" i="3"/>
  <c r="AX497" i="3"/>
  <c r="AW497" i="3"/>
  <c r="AV497" i="3"/>
  <c r="AU497" i="3"/>
  <c r="AT497" i="3"/>
  <c r="AS497" i="3"/>
  <c r="AR497" i="3"/>
  <c r="AQ497" i="3"/>
  <c r="BA496" i="3"/>
  <c r="AZ496" i="3"/>
  <c r="AY496" i="3"/>
  <c r="AX496" i="3"/>
  <c r="AW496" i="3"/>
  <c r="AV496" i="3"/>
  <c r="AU496" i="3"/>
  <c r="AT496" i="3"/>
  <c r="AS496" i="3"/>
  <c r="AR496" i="3"/>
  <c r="AQ496" i="3"/>
  <c r="BA495" i="3"/>
  <c r="AZ495" i="3"/>
  <c r="AY495" i="3"/>
  <c r="AX495" i="3"/>
  <c r="AW495" i="3"/>
  <c r="AV495" i="3"/>
  <c r="AU495" i="3"/>
  <c r="AT495" i="3"/>
  <c r="AS495" i="3"/>
  <c r="AR495" i="3"/>
  <c r="AQ495" i="3"/>
  <c r="BA494" i="3"/>
  <c r="AZ494" i="3"/>
  <c r="AY494" i="3"/>
  <c r="AX494" i="3"/>
  <c r="AW494" i="3"/>
  <c r="AV494" i="3"/>
  <c r="AU494" i="3"/>
  <c r="AT494" i="3"/>
  <c r="AS494" i="3"/>
  <c r="AR494" i="3"/>
  <c r="AQ494" i="3"/>
  <c r="BA493" i="3"/>
  <c r="AZ493" i="3"/>
  <c r="AY493" i="3"/>
  <c r="AX493" i="3"/>
  <c r="AW493" i="3"/>
  <c r="AV493" i="3"/>
  <c r="AU493" i="3"/>
  <c r="AT493" i="3"/>
  <c r="AS493" i="3"/>
  <c r="AR493" i="3"/>
  <c r="AQ493" i="3"/>
  <c r="BA492" i="3"/>
  <c r="AZ492" i="3"/>
  <c r="AY492" i="3"/>
  <c r="AX492" i="3"/>
  <c r="AW492" i="3"/>
  <c r="AV492" i="3"/>
  <c r="AU492" i="3"/>
  <c r="AT492" i="3"/>
  <c r="AS492" i="3"/>
  <c r="AR492" i="3"/>
  <c r="AQ492" i="3"/>
  <c r="BA491" i="3"/>
  <c r="AZ491" i="3"/>
  <c r="AY491" i="3"/>
  <c r="AX491" i="3"/>
  <c r="AW491" i="3"/>
  <c r="AV491" i="3"/>
  <c r="AU491" i="3"/>
  <c r="AT491" i="3"/>
  <c r="AS491" i="3"/>
  <c r="AR491" i="3"/>
  <c r="AQ491" i="3"/>
  <c r="BA490" i="3"/>
  <c r="AZ490" i="3"/>
  <c r="AY490" i="3"/>
  <c r="AX490" i="3"/>
  <c r="AW490" i="3"/>
  <c r="AV490" i="3"/>
  <c r="AU490" i="3"/>
  <c r="AT490" i="3"/>
  <c r="AS490" i="3"/>
  <c r="AR490" i="3"/>
  <c r="AQ490" i="3"/>
  <c r="BA489" i="3"/>
  <c r="AZ489" i="3"/>
  <c r="AY489" i="3"/>
  <c r="AX489" i="3"/>
  <c r="AW489" i="3"/>
  <c r="AV489" i="3"/>
  <c r="AU489" i="3"/>
  <c r="AT489" i="3"/>
  <c r="AS489" i="3"/>
  <c r="AR489" i="3"/>
  <c r="AQ489" i="3"/>
  <c r="BA488" i="3"/>
  <c r="AZ488" i="3"/>
  <c r="AY488" i="3"/>
  <c r="AX488" i="3"/>
  <c r="AW488" i="3"/>
  <c r="AV488" i="3"/>
  <c r="AU488" i="3"/>
  <c r="AT488" i="3"/>
  <c r="AS488" i="3"/>
  <c r="AR488" i="3"/>
  <c r="AQ488" i="3"/>
  <c r="BA487" i="3"/>
  <c r="AZ487" i="3"/>
  <c r="AY487" i="3"/>
  <c r="AX487" i="3"/>
  <c r="AW487" i="3"/>
  <c r="AV487" i="3"/>
  <c r="AU487" i="3"/>
  <c r="AT487" i="3"/>
  <c r="AS487" i="3"/>
  <c r="AR487" i="3"/>
  <c r="AQ487" i="3"/>
  <c r="BA486" i="3"/>
  <c r="AZ486" i="3"/>
  <c r="AY486" i="3"/>
  <c r="AX486" i="3"/>
  <c r="AW486" i="3"/>
  <c r="AV486" i="3"/>
  <c r="AU486" i="3"/>
  <c r="AT486" i="3"/>
  <c r="AS486" i="3"/>
  <c r="AR486" i="3"/>
  <c r="AQ486" i="3"/>
  <c r="BA485" i="3"/>
  <c r="AZ485" i="3"/>
  <c r="AY485" i="3"/>
  <c r="AX485" i="3"/>
  <c r="AW485" i="3"/>
  <c r="AV485" i="3"/>
  <c r="AU485" i="3"/>
  <c r="AT485" i="3"/>
  <c r="AS485" i="3"/>
  <c r="AR485" i="3"/>
  <c r="AQ485" i="3"/>
  <c r="BA484" i="3"/>
  <c r="AZ484" i="3"/>
  <c r="AY484" i="3"/>
  <c r="AX484" i="3"/>
  <c r="AW484" i="3"/>
  <c r="AV484" i="3"/>
  <c r="AU484" i="3"/>
  <c r="AT484" i="3"/>
  <c r="AS484" i="3"/>
  <c r="AR484" i="3"/>
  <c r="AQ484" i="3"/>
  <c r="BA483" i="3"/>
  <c r="AZ483" i="3"/>
  <c r="AY483" i="3"/>
  <c r="AX483" i="3"/>
  <c r="AW483" i="3"/>
  <c r="AV483" i="3"/>
  <c r="AU483" i="3"/>
  <c r="AT483" i="3"/>
  <c r="AS483" i="3"/>
  <c r="AR483" i="3"/>
  <c r="AQ483" i="3"/>
  <c r="BA482" i="3"/>
  <c r="AZ482" i="3"/>
  <c r="AY482" i="3"/>
  <c r="AX482" i="3"/>
  <c r="AW482" i="3"/>
  <c r="AV482" i="3"/>
  <c r="AU482" i="3"/>
  <c r="AT482" i="3"/>
  <c r="AS482" i="3"/>
  <c r="AR482" i="3"/>
  <c r="AQ482" i="3"/>
  <c r="BA481" i="3"/>
  <c r="AZ481" i="3"/>
  <c r="AY481" i="3"/>
  <c r="AX481" i="3"/>
  <c r="AW481" i="3"/>
  <c r="AV481" i="3"/>
  <c r="AU481" i="3"/>
  <c r="AT481" i="3"/>
  <c r="AS481" i="3"/>
  <c r="AR481" i="3"/>
  <c r="AQ481" i="3"/>
  <c r="BA480" i="3"/>
  <c r="AZ480" i="3"/>
  <c r="AY480" i="3"/>
  <c r="AX480" i="3"/>
  <c r="AW480" i="3"/>
  <c r="AV480" i="3"/>
  <c r="AU480" i="3"/>
  <c r="AT480" i="3"/>
  <c r="AS480" i="3"/>
  <c r="AR480" i="3"/>
  <c r="AQ480" i="3"/>
  <c r="BA479" i="3"/>
  <c r="AZ479" i="3"/>
  <c r="AY479" i="3"/>
  <c r="AX479" i="3"/>
  <c r="AW479" i="3"/>
  <c r="AV479" i="3"/>
  <c r="AU479" i="3"/>
  <c r="AT479" i="3"/>
  <c r="AS479" i="3"/>
  <c r="AR479" i="3"/>
  <c r="AQ479" i="3"/>
  <c r="BA478" i="3"/>
  <c r="AZ478" i="3"/>
  <c r="AY478" i="3"/>
  <c r="AX478" i="3"/>
  <c r="AW478" i="3"/>
  <c r="AV478" i="3"/>
  <c r="AU478" i="3"/>
  <c r="AT478" i="3"/>
  <c r="AS478" i="3"/>
  <c r="AR478" i="3"/>
  <c r="AQ478" i="3"/>
  <c r="BA477" i="3"/>
  <c r="AZ477" i="3"/>
  <c r="AY477" i="3"/>
  <c r="AX477" i="3"/>
  <c r="AW477" i="3"/>
  <c r="AV477" i="3"/>
  <c r="AU477" i="3"/>
  <c r="AT477" i="3"/>
  <c r="AS477" i="3"/>
  <c r="AR477" i="3"/>
  <c r="AQ477" i="3"/>
  <c r="BA476" i="3"/>
  <c r="AZ476" i="3"/>
  <c r="AY476" i="3"/>
  <c r="AX476" i="3"/>
  <c r="AW476" i="3"/>
  <c r="AV476" i="3"/>
  <c r="AU476" i="3"/>
  <c r="AT476" i="3"/>
  <c r="AS476" i="3"/>
  <c r="AR476" i="3"/>
  <c r="AQ476" i="3"/>
  <c r="BA475" i="3"/>
  <c r="AZ475" i="3"/>
  <c r="AY475" i="3"/>
  <c r="AX475" i="3"/>
  <c r="AW475" i="3"/>
  <c r="AV475" i="3"/>
  <c r="AU475" i="3"/>
  <c r="AT475" i="3"/>
  <c r="AS475" i="3"/>
  <c r="AR475" i="3"/>
  <c r="AQ475" i="3"/>
  <c r="BA474" i="3"/>
  <c r="AZ474" i="3"/>
  <c r="AY474" i="3"/>
  <c r="AX474" i="3"/>
  <c r="AW474" i="3"/>
  <c r="AV474" i="3"/>
  <c r="AU474" i="3"/>
  <c r="AT474" i="3"/>
  <c r="AS474" i="3"/>
  <c r="AR474" i="3"/>
  <c r="AQ474" i="3"/>
  <c r="BA473" i="3"/>
  <c r="AZ473" i="3"/>
  <c r="AY473" i="3"/>
  <c r="AX473" i="3"/>
  <c r="AW473" i="3"/>
  <c r="AV473" i="3"/>
  <c r="AU473" i="3"/>
  <c r="AT473" i="3"/>
  <c r="AS473" i="3"/>
  <c r="AR473" i="3"/>
  <c r="AQ473" i="3"/>
  <c r="BA472" i="3"/>
  <c r="AZ472" i="3"/>
  <c r="AY472" i="3"/>
  <c r="AX472" i="3"/>
  <c r="AW472" i="3"/>
  <c r="AV472" i="3"/>
  <c r="AU472" i="3"/>
  <c r="AT472" i="3"/>
  <c r="AS472" i="3"/>
  <c r="AR472" i="3"/>
  <c r="AQ472" i="3"/>
  <c r="BA471" i="3"/>
  <c r="AZ471" i="3"/>
  <c r="AY471" i="3"/>
  <c r="AX471" i="3"/>
  <c r="AW471" i="3"/>
  <c r="AV471" i="3"/>
  <c r="AU471" i="3"/>
  <c r="AT471" i="3"/>
  <c r="AS471" i="3"/>
  <c r="AR471" i="3"/>
  <c r="AQ471" i="3"/>
  <c r="BA470" i="3"/>
  <c r="AZ470" i="3"/>
  <c r="AY470" i="3"/>
  <c r="AX470" i="3"/>
  <c r="AW470" i="3"/>
  <c r="AV470" i="3"/>
  <c r="AU470" i="3"/>
  <c r="AT470" i="3"/>
  <c r="AS470" i="3"/>
  <c r="AR470" i="3"/>
  <c r="AQ470" i="3"/>
  <c r="BA469" i="3"/>
  <c r="AZ469" i="3"/>
  <c r="AY469" i="3"/>
  <c r="AX469" i="3"/>
  <c r="AW469" i="3"/>
  <c r="AV469" i="3"/>
  <c r="AU469" i="3"/>
  <c r="AT469" i="3"/>
  <c r="AS469" i="3"/>
  <c r="AR469" i="3"/>
  <c r="AQ469" i="3"/>
  <c r="BA468" i="3"/>
  <c r="AZ468" i="3"/>
  <c r="AY468" i="3"/>
  <c r="AX468" i="3"/>
  <c r="AW468" i="3"/>
  <c r="AV468" i="3"/>
  <c r="AU468" i="3"/>
  <c r="AT468" i="3"/>
  <c r="AS468" i="3"/>
  <c r="AR468" i="3"/>
  <c r="AQ468" i="3"/>
  <c r="BA467" i="3"/>
  <c r="AZ467" i="3"/>
  <c r="AY467" i="3"/>
  <c r="AX467" i="3"/>
  <c r="AW467" i="3"/>
  <c r="AV467" i="3"/>
  <c r="AU467" i="3"/>
  <c r="AT467" i="3"/>
  <c r="AS467" i="3"/>
  <c r="AR467" i="3"/>
  <c r="AQ467" i="3"/>
  <c r="BA466" i="3"/>
  <c r="AZ466" i="3"/>
  <c r="AY466" i="3"/>
  <c r="AX466" i="3"/>
  <c r="AW466" i="3"/>
  <c r="AV466" i="3"/>
  <c r="AU466" i="3"/>
  <c r="AT466" i="3"/>
  <c r="AS466" i="3"/>
  <c r="AR466" i="3"/>
  <c r="AQ466" i="3"/>
  <c r="BA465" i="3"/>
  <c r="AZ465" i="3"/>
  <c r="AY465" i="3"/>
  <c r="AX465" i="3"/>
  <c r="AW465" i="3"/>
  <c r="AV465" i="3"/>
  <c r="AU465" i="3"/>
  <c r="AT465" i="3"/>
  <c r="AS465" i="3"/>
  <c r="AR465" i="3"/>
  <c r="AQ465" i="3"/>
  <c r="BA464" i="3"/>
  <c r="AZ464" i="3"/>
  <c r="AY464" i="3"/>
  <c r="AX464" i="3"/>
  <c r="AW464" i="3"/>
  <c r="AV464" i="3"/>
  <c r="AU464" i="3"/>
  <c r="AT464" i="3"/>
  <c r="AS464" i="3"/>
  <c r="AR464" i="3"/>
  <c r="AQ464" i="3"/>
  <c r="BA463" i="3"/>
  <c r="AZ463" i="3"/>
  <c r="AY463" i="3"/>
  <c r="AX463" i="3"/>
  <c r="AW463" i="3"/>
  <c r="AV463" i="3"/>
  <c r="AU463" i="3"/>
  <c r="AT463" i="3"/>
  <c r="AS463" i="3"/>
  <c r="AR463" i="3"/>
  <c r="AQ463" i="3"/>
  <c r="BA462" i="3"/>
  <c r="AZ462" i="3"/>
  <c r="AY462" i="3"/>
  <c r="AX462" i="3"/>
  <c r="AW462" i="3"/>
  <c r="AV462" i="3"/>
  <c r="AU462" i="3"/>
  <c r="AT462" i="3"/>
  <c r="AS462" i="3"/>
  <c r="AR462" i="3"/>
  <c r="AQ462" i="3"/>
  <c r="BA461" i="3"/>
  <c r="AZ461" i="3"/>
  <c r="AY461" i="3"/>
  <c r="AX461" i="3"/>
  <c r="AW461" i="3"/>
  <c r="AV461" i="3"/>
  <c r="AU461" i="3"/>
  <c r="AT461" i="3"/>
  <c r="AS461" i="3"/>
  <c r="AR461" i="3"/>
  <c r="AQ461" i="3"/>
  <c r="BA460" i="3"/>
  <c r="AZ460" i="3"/>
  <c r="AY460" i="3"/>
  <c r="AX460" i="3"/>
  <c r="AW460" i="3"/>
  <c r="AV460" i="3"/>
  <c r="AU460" i="3"/>
  <c r="AT460" i="3"/>
  <c r="AS460" i="3"/>
  <c r="AR460" i="3"/>
  <c r="AQ460" i="3"/>
  <c r="BA459" i="3"/>
  <c r="AZ459" i="3"/>
  <c r="AY459" i="3"/>
  <c r="AX459" i="3"/>
  <c r="AW459" i="3"/>
  <c r="AV459" i="3"/>
  <c r="AU459" i="3"/>
  <c r="AT459" i="3"/>
  <c r="AS459" i="3"/>
  <c r="AR459" i="3"/>
  <c r="AQ459" i="3"/>
  <c r="BA458" i="3"/>
  <c r="AZ458" i="3"/>
  <c r="AY458" i="3"/>
  <c r="AX458" i="3"/>
  <c r="AW458" i="3"/>
  <c r="AV458" i="3"/>
  <c r="AU458" i="3"/>
  <c r="AT458" i="3"/>
  <c r="AS458" i="3"/>
  <c r="AR458" i="3"/>
  <c r="AQ458" i="3"/>
  <c r="BA457" i="3"/>
  <c r="AZ457" i="3"/>
  <c r="AY457" i="3"/>
  <c r="AX457" i="3"/>
  <c r="AW457" i="3"/>
  <c r="AV457" i="3"/>
  <c r="AU457" i="3"/>
  <c r="AT457" i="3"/>
  <c r="AS457" i="3"/>
  <c r="AR457" i="3"/>
  <c r="AQ457" i="3"/>
  <c r="BA456" i="3"/>
  <c r="AZ456" i="3"/>
  <c r="AY456" i="3"/>
  <c r="AX456" i="3"/>
  <c r="AW456" i="3"/>
  <c r="AV456" i="3"/>
  <c r="AU456" i="3"/>
  <c r="AT456" i="3"/>
  <c r="AS456" i="3"/>
  <c r="AR456" i="3"/>
  <c r="AQ456" i="3"/>
  <c r="BA455" i="3"/>
  <c r="AZ455" i="3"/>
  <c r="AY455" i="3"/>
  <c r="AX455" i="3"/>
  <c r="AW455" i="3"/>
  <c r="AV455" i="3"/>
  <c r="AU455" i="3"/>
  <c r="AT455" i="3"/>
  <c r="AS455" i="3"/>
  <c r="AR455" i="3"/>
  <c r="AQ455" i="3"/>
  <c r="BA454" i="3"/>
  <c r="AZ454" i="3"/>
  <c r="AY454" i="3"/>
  <c r="AX454" i="3"/>
  <c r="AW454" i="3"/>
  <c r="AV454" i="3"/>
  <c r="AU454" i="3"/>
  <c r="AT454" i="3"/>
  <c r="AS454" i="3"/>
  <c r="AR454" i="3"/>
  <c r="AQ454" i="3"/>
  <c r="BA453" i="3"/>
  <c r="AZ453" i="3"/>
  <c r="AY453" i="3"/>
  <c r="AX453" i="3"/>
  <c r="AW453" i="3"/>
  <c r="AV453" i="3"/>
  <c r="AU453" i="3"/>
  <c r="AT453" i="3"/>
  <c r="AS453" i="3"/>
  <c r="AR453" i="3"/>
  <c r="AQ453" i="3"/>
  <c r="BA452" i="3"/>
  <c r="AZ452" i="3"/>
  <c r="AY452" i="3"/>
  <c r="AX452" i="3"/>
  <c r="AW452" i="3"/>
  <c r="AV452" i="3"/>
  <c r="AU452" i="3"/>
  <c r="AT452" i="3"/>
  <c r="AS452" i="3"/>
  <c r="AR452" i="3"/>
  <c r="AQ452" i="3"/>
  <c r="BA451" i="3"/>
  <c r="AZ451" i="3"/>
  <c r="AY451" i="3"/>
  <c r="AX451" i="3"/>
  <c r="AW451" i="3"/>
  <c r="AV451" i="3"/>
  <c r="AU451" i="3"/>
  <c r="AT451" i="3"/>
  <c r="AS451" i="3"/>
  <c r="AR451" i="3"/>
  <c r="AQ451" i="3"/>
  <c r="BA450" i="3"/>
  <c r="AZ450" i="3"/>
  <c r="AY450" i="3"/>
  <c r="AX450" i="3"/>
  <c r="AW450" i="3"/>
  <c r="AV450" i="3"/>
  <c r="AU450" i="3"/>
  <c r="AT450" i="3"/>
  <c r="AS450" i="3"/>
  <c r="AR450" i="3"/>
  <c r="AQ450" i="3"/>
  <c r="BA449" i="3"/>
  <c r="AZ449" i="3"/>
  <c r="AY449" i="3"/>
  <c r="AX449" i="3"/>
  <c r="AW449" i="3"/>
  <c r="AV449" i="3"/>
  <c r="AU449" i="3"/>
  <c r="AT449" i="3"/>
  <c r="AS449" i="3"/>
  <c r="AR449" i="3"/>
  <c r="AQ449" i="3"/>
  <c r="BA448" i="3"/>
  <c r="AZ448" i="3"/>
  <c r="AY448" i="3"/>
  <c r="AX448" i="3"/>
  <c r="AW448" i="3"/>
  <c r="AV448" i="3"/>
  <c r="AU448" i="3"/>
  <c r="AT448" i="3"/>
  <c r="AS448" i="3"/>
  <c r="AR448" i="3"/>
  <c r="AQ448" i="3"/>
  <c r="BA447" i="3"/>
  <c r="AZ447" i="3"/>
  <c r="AY447" i="3"/>
  <c r="AX447" i="3"/>
  <c r="AW447" i="3"/>
  <c r="AV447" i="3"/>
  <c r="AU447" i="3"/>
  <c r="AT447" i="3"/>
  <c r="AS447" i="3"/>
  <c r="AR447" i="3"/>
  <c r="AQ447" i="3"/>
  <c r="BA446" i="3"/>
  <c r="AZ446" i="3"/>
  <c r="AY446" i="3"/>
  <c r="AX446" i="3"/>
  <c r="AW446" i="3"/>
  <c r="AV446" i="3"/>
  <c r="AU446" i="3"/>
  <c r="AT446" i="3"/>
  <c r="AS446" i="3"/>
  <c r="AR446" i="3"/>
  <c r="AQ446" i="3"/>
  <c r="BA445" i="3"/>
  <c r="AZ445" i="3"/>
  <c r="AY445" i="3"/>
  <c r="AX445" i="3"/>
  <c r="AW445" i="3"/>
  <c r="AV445" i="3"/>
  <c r="AU445" i="3"/>
  <c r="AT445" i="3"/>
  <c r="AS445" i="3"/>
  <c r="AR445" i="3"/>
  <c r="AQ445" i="3"/>
  <c r="BA444" i="3"/>
  <c r="AZ444" i="3"/>
  <c r="AY444" i="3"/>
  <c r="AX444" i="3"/>
  <c r="AW444" i="3"/>
  <c r="AV444" i="3"/>
  <c r="AU444" i="3"/>
  <c r="AT444" i="3"/>
  <c r="AS444" i="3"/>
  <c r="AR444" i="3"/>
  <c r="AQ444" i="3"/>
  <c r="BA443" i="3"/>
  <c r="AZ443" i="3"/>
  <c r="AY443" i="3"/>
  <c r="AX443" i="3"/>
  <c r="AW443" i="3"/>
  <c r="AV443" i="3"/>
  <c r="AU443" i="3"/>
  <c r="AT443" i="3"/>
  <c r="AS443" i="3"/>
  <c r="AR443" i="3"/>
  <c r="AQ443" i="3"/>
  <c r="BA442" i="3"/>
  <c r="AZ442" i="3"/>
  <c r="AY442" i="3"/>
  <c r="AX442" i="3"/>
  <c r="AW442" i="3"/>
  <c r="AV442" i="3"/>
  <c r="AU442" i="3"/>
  <c r="AT442" i="3"/>
  <c r="AS442" i="3"/>
  <c r="AR442" i="3"/>
  <c r="AQ442" i="3"/>
  <c r="BA441" i="3"/>
  <c r="AZ441" i="3"/>
  <c r="AY441" i="3"/>
  <c r="AX441" i="3"/>
  <c r="AW441" i="3"/>
  <c r="AV441" i="3"/>
  <c r="AU441" i="3"/>
  <c r="AT441" i="3"/>
  <c r="AS441" i="3"/>
  <c r="AR441" i="3"/>
  <c r="AQ441" i="3"/>
  <c r="BA440" i="3"/>
  <c r="AZ440" i="3"/>
  <c r="AY440" i="3"/>
  <c r="AX440" i="3"/>
  <c r="AW440" i="3"/>
  <c r="AV440" i="3"/>
  <c r="AU440" i="3"/>
  <c r="AT440" i="3"/>
  <c r="AS440" i="3"/>
  <c r="AR440" i="3"/>
  <c r="AQ440" i="3"/>
  <c r="BA439" i="3"/>
  <c r="AZ439" i="3"/>
  <c r="AY439" i="3"/>
  <c r="AX439" i="3"/>
  <c r="AW439" i="3"/>
  <c r="AV439" i="3"/>
  <c r="AU439" i="3"/>
  <c r="AT439" i="3"/>
  <c r="AS439" i="3"/>
  <c r="AR439" i="3"/>
  <c r="AQ439" i="3"/>
  <c r="BA438" i="3"/>
  <c r="AZ438" i="3"/>
  <c r="AY438" i="3"/>
  <c r="AX438" i="3"/>
  <c r="AW438" i="3"/>
  <c r="AV438" i="3"/>
  <c r="AU438" i="3"/>
  <c r="AT438" i="3"/>
  <c r="AS438" i="3"/>
  <c r="AR438" i="3"/>
  <c r="AQ438" i="3"/>
  <c r="BA437" i="3"/>
  <c r="AZ437" i="3"/>
  <c r="AY437" i="3"/>
  <c r="AX437" i="3"/>
  <c r="AW437" i="3"/>
  <c r="AV437" i="3"/>
  <c r="AU437" i="3"/>
  <c r="AT437" i="3"/>
  <c r="AS437" i="3"/>
  <c r="AR437" i="3"/>
  <c r="AQ437" i="3"/>
  <c r="BA436" i="3"/>
  <c r="AZ436" i="3"/>
  <c r="AY436" i="3"/>
  <c r="AX436" i="3"/>
  <c r="AW436" i="3"/>
  <c r="AV436" i="3"/>
  <c r="AU436" i="3"/>
  <c r="AT436" i="3"/>
  <c r="AS436" i="3"/>
  <c r="AR436" i="3"/>
  <c r="AQ436" i="3"/>
  <c r="BA435" i="3"/>
  <c r="AZ435" i="3"/>
  <c r="AY435" i="3"/>
  <c r="AX435" i="3"/>
  <c r="AW435" i="3"/>
  <c r="AV435" i="3"/>
  <c r="AU435" i="3"/>
  <c r="AT435" i="3"/>
  <c r="AS435" i="3"/>
  <c r="AR435" i="3"/>
  <c r="AQ435" i="3"/>
  <c r="BA434" i="3"/>
  <c r="AZ434" i="3"/>
  <c r="AY434" i="3"/>
  <c r="AX434" i="3"/>
  <c r="AW434" i="3"/>
  <c r="AV434" i="3"/>
  <c r="AU434" i="3"/>
  <c r="AT434" i="3"/>
  <c r="AS434" i="3"/>
  <c r="AR434" i="3"/>
  <c r="AQ434" i="3"/>
  <c r="BA433" i="3"/>
  <c r="AZ433" i="3"/>
  <c r="AY433" i="3"/>
  <c r="AX433" i="3"/>
  <c r="AW433" i="3"/>
  <c r="AV433" i="3"/>
  <c r="AU433" i="3"/>
  <c r="AT433" i="3"/>
  <c r="AS433" i="3"/>
  <c r="AR433" i="3"/>
  <c r="AQ433" i="3"/>
  <c r="BA432" i="3"/>
  <c r="AZ432" i="3"/>
  <c r="AY432" i="3"/>
  <c r="AX432" i="3"/>
  <c r="AW432" i="3"/>
  <c r="AV432" i="3"/>
  <c r="AU432" i="3"/>
  <c r="AT432" i="3"/>
  <c r="AS432" i="3"/>
  <c r="AR432" i="3"/>
  <c r="AQ432" i="3"/>
  <c r="BA431" i="3"/>
  <c r="AZ431" i="3"/>
  <c r="AY431" i="3"/>
  <c r="AX431" i="3"/>
  <c r="AW431" i="3"/>
  <c r="AV431" i="3"/>
  <c r="AU431" i="3"/>
  <c r="AT431" i="3"/>
  <c r="AS431" i="3"/>
  <c r="AR431" i="3"/>
  <c r="AQ431" i="3"/>
  <c r="BA430" i="3"/>
  <c r="AZ430" i="3"/>
  <c r="AY430" i="3"/>
  <c r="AX430" i="3"/>
  <c r="AW430" i="3"/>
  <c r="AV430" i="3"/>
  <c r="AU430" i="3"/>
  <c r="AT430" i="3"/>
  <c r="AS430" i="3"/>
  <c r="AR430" i="3"/>
  <c r="AQ430" i="3"/>
  <c r="BA429" i="3"/>
  <c r="AZ429" i="3"/>
  <c r="AY429" i="3"/>
  <c r="AX429" i="3"/>
  <c r="AW429" i="3"/>
  <c r="AV429" i="3"/>
  <c r="AU429" i="3"/>
  <c r="AT429" i="3"/>
  <c r="AS429" i="3"/>
  <c r="AR429" i="3"/>
  <c r="AQ429" i="3"/>
  <c r="BA428" i="3"/>
  <c r="AZ428" i="3"/>
  <c r="AY428" i="3"/>
  <c r="AX428" i="3"/>
  <c r="AW428" i="3"/>
  <c r="AV428" i="3"/>
  <c r="AU428" i="3"/>
  <c r="AT428" i="3"/>
  <c r="AS428" i="3"/>
  <c r="AR428" i="3"/>
  <c r="AQ428" i="3"/>
  <c r="BA427" i="3"/>
  <c r="AZ427" i="3"/>
  <c r="AY427" i="3"/>
  <c r="AX427" i="3"/>
  <c r="AW427" i="3"/>
  <c r="AV427" i="3"/>
  <c r="AU427" i="3"/>
  <c r="AT427" i="3"/>
  <c r="AS427" i="3"/>
  <c r="AR427" i="3"/>
  <c r="AQ427" i="3"/>
  <c r="BA426" i="3"/>
  <c r="AZ426" i="3"/>
  <c r="AY426" i="3"/>
  <c r="AX426" i="3"/>
  <c r="AW426" i="3"/>
  <c r="AV426" i="3"/>
  <c r="AU426" i="3"/>
  <c r="AT426" i="3"/>
  <c r="AS426" i="3"/>
  <c r="AR426" i="3"/>
  <c r="AQ426" i="3"/>
  <c r="BA425" i="3"/>
  <c r="AZ425" i="3"/>
  <c r="AY425" i="3"/>
  <c r="AX425" i="3"/>
  <c r="AW425" i="3"/>
  <c r="AV425" i="3"/>
  <c r="AU425" i="3"/>
  <c r="AT425" i="3"/>
  <c r="AS425" i="3"/>
  <c r="AR425" i="3"/>
  <c r="AQ425" i="3"/>
  <c r="BA424" i="3"/>
  <c r="AZ424" i="3"/>
  <c r="AY424" i="3"/>
  <c r="AX424" i="3"/>
  <c r="AW424" i="3"/>
  <c r="AV424" i="3"/>
  <c r="AU424" i="3"/>
  <c r="AT424" i="3"/>
  <c r="AS424" i="3"/>
  <c r="AR424" i="3"/>
  <c r="AQ424" i="3"/>
  <c r="BA423" i="3"/>
  <c r="AZ423" i="3"/>
  <c r="AY423" i="3"/>
  <c r="AX423" i="3"/>
  <c r="AW423" i="3"/>
  <c r="AV423" i="3"/>
  <c r="AU423" i="3"/>
  <c r="AT423" i="3"/>
  <c r="AS423" i="3"/>
  <c r="AR423" i="3"/>
  <c r="AQ423" i="3"/>
  <c r="BA422" i="3"/>
  <c r="AZ422" i="3"/>
  <c r="AY422" i="3"/>
  <c r="AX422" i="3"/>
  <c r="AW422" i="3"/>
  <c r="AV422" i="3"/>
  <c r="AU422" i="3"/>
  <c r="AT422" i="3"/>
  <c r="AS422" i="3"/>
  <c r="AR422" i="3"/>
  <c r="AQ422" i="3"/>
  <c r="BA421" i="3"/>
  <c r="AZ421" i="3"/>
  <c r="AY421" i="3"/>
  <c r="AX421" i="3"/>
  <c r="AW421" i="3"/>
  <c r="AV421" i="3"/>
  <c r="AU421" i="3"/>
  <c r="AT421" i="3"/>
  <c r="AS421" i="3"/>
  <c r="AR421" i="3"/>
  <c r="AQ421" i="3"/>
  <c r="BA420" i="3"/>
  <c r="AZ420" i="3"/>
  <c r="AY420" i="3"/>
  <c r="AX420" i="3"/>
  <c r="AW420" i="3"/>
  <c r="AV420" i="3"/>
  <c r="AU420" i="3"/>
  <c r="AT420" i="3"/>
  <c r="AS420" i="3"/>
  <c r="AR420" i="3"/>
  <c r="AQ420" i="3"/>
  <c r="BA419" i="3"/>
  <c r="AZ419" i="3"/>
  <c r="AY419" i="3"/>
  <c r="AX419" i="3"/>
  <c r="AW419" i="3"/>
  <c r="AV419" i="3"/>
  <c r="AU419" i="3"/>
  <c r="AT419" i="3"/>
  <c r="AS419" i="3"/>
  <c r="AR419" i="3"/>
  <c r="AQ419" i="3"/>
  <c r="BA418" i="3"/>
  <c r="AZ418" i="3"/>
  <c r="AY418" i="3"/>
  <c r="AX418" i="3"/>
  <c r="AW418" i="3"/>
  <c r="AV418" i="3"/>
  <c r="AU418" i="3"/>
  <c r="AT418" i="3"/>
  <c r="AS418" i="3"/>
  <c r="AR418" i="3"/>
  <c r="AQ418" i="3"/>
  <c r="BA417" i="3"/>
  <c r="AZ417" i="3"/>
  <c r="AY417" i="3"/>
  <c r="AX417" i="3"/>
  <c r="AW417" i="3"/>
  <c r="AV417" i="3"/>
  <c r="AU417" i="3"/>
  <c r="AT417" i="3"/>
  <c r="AS417" i="3"/>
  <c r="AR417" i="3"/>
  <c r="AQ417" i="3"/>
  <c r="BA416" i="3"/>
  <c r="AZ416" i="3"/>
  <c r="AY416" i="3"/>
  <c r="AX416" i="3"/>
  <c r="AW416" i="3"/>
  <c r="AV416" i="3"/>
  <c r="AU416" i="3"/>
  <c r="AT416" i="3"/>
  <c r="AS416" i="3"/>
  <c r="AR416" i="3"/>
  <c r="AQ416" i="3"/>
  <c r="BA415" i="3"/>
  <c r="AZ415" i="3"/>
  <c r="AY415" i="3"/>
  <c r="AX415" i="3"/>
  <c r="AW415" i="3"/>
  <c r="AV415" i="3"/>
  <c r="AU415" i="3"/>
  <c r="AT415" i="3"/>
  <c r="AS415" i="3"/>
  <c r="AR415" i="3"/>
  <c r="AQ415" i="3"/>
  <c r="BA414" i="3"/>
  <c r="AZ414" i="3"/>
  <c r="AY414" i="3"/>
  <c r="AX414" i="3"/>
  <c r="AW414" i="3"/>
  <c r="AV414" i="3"/>
  <c r="AU414" i="3"/>
  <c r="AT414" i="3"/>
  <c r="AS414" i="3"/>
  <c r="AR414" i="3"/>
  <c r="AQ414" i="3"/>
  <c r="BA413" i="3"/>
  <c r="AZ413" i="3"/>
  <c r="AY413" i="3"/>
  <c r="AX413" i="3"/>
  <c r="AW413" i="3"/>
  <c r="AV413" i="3"/>
  <c r="AU413" i="3"/>
  <c r="AT413" i="3"/>
  <c r="AS413" i="3"/>
  <c r="AR413" i="3"/>
  <c r="AQ413" i="3"/>
  <c r="BA412" i="3"/>
  <c r="AZ412" i="3"/>
  <c r="AY412" i="3"/>
  <c r="AX412" i="3"/>
  <c r="AW412" i="3"/>
  <c r="AV412" i="3"/>
  <c r="AU412" i="3"/>
  <c r="AT412" i="3"/>
  <c r="AS412" i="3"/>
  <c r="AR412" i="3"/>
  <c r="AQ412" i="3"/>
  <c r="BA411" i="3"/>
  <c r="AZ411" i="3"/>
  <c r="AY411" i="3"/>
  <c r="AX411" i="3"/>
  <c r="AW411" i="3"/>
  <c r="AV411" i="3"/>
  <c r="AU411" i="3"/>
  <c r="AT411" i="3"/>
  <c r="AS411" i="3"/>
  <c r="AR411" i="3"/>
  <c r="AQ411" i="3"/>
  <c r="BA410" i="3"/>
  <c r="AZ410" i="3"/>
  <c r="AY410" i="3"/>
  <c r="AX410" i="3"/>
  <c r="AW410" i="3"/>
  <c r="AV410" i="3"/>
  <c r="AU410" i="3"/>
  <c r="AT410" i="3"/>
  <c r="AS410" i="3"/>
  <c r="AR410" i="3"/>
  <c r="AQ410" i="3"/>
  <c r="BA409" i="3"/>
  <c r="AZ409" i="3"/>
  <c r="AY409" i="3"/>
  <c r="AX409" i="3"/>
  <c r="AW409" i="3"/>
  <c r="AV409" i="3"/>
  <c r="AU409" i="3"/>
  <c r="AT409" i="3"/>
  <c r="AS409" i="3"/>
  <c r="AR409" i="3"/>
  <c r="AQ409" i="3"/>
  <c r="BA408" i="3"/>
  <c r="AZ408" i="3"/>
  <c r="AY408" i="3"/>
  <c r="AX408" i="3"/>
  <c r="AW408" i="3"/>
  <c r="AV408" i="3"/>
  <c r="AU408" i="3"/>
  <c r="AT408" i="3"/>
  <c r="AS408" i="3"/>
  <c r="AR408" i="3"/>
  <c r="AQ408" i="3"/>
  <c r="BA407" i="3"/>
  <c r="AZ407" i="3"/>
  <c r="AY407" i="3"/>
  <c r="AX407" i="3"/>
  <c r="AW407" i="3"/>
  <c r="AV407" i="3"/>
  <c r="AU407" i="3"/>
  <c r="AT407" i="3"/>
  <c r="AS407" i="3"/>
  <c r="AR407" i="3"/>
  <c r="AQ407" i="3"/>
  <c r="BA406" i="3"/>
  <c r="AZ406" i="3"/>
  <c r="AY406" i="3"/>
  <c r="AX406" i="3"/>
  <c r="AW406" i="3"/>
  <c r="AV406" i="3"/>
  <c r="AU406" i="3"/>
  <c r="AT406" i="3"/>
  <c r="AS406" i="3"/>
  <c r="AR406" i="3"/>
  <c r="AQ406" i="3"/>
  <c r="BA405" i="3"/>
  <c r="AZ405" i="3"/>
  <c r="AY405" i="3"/>
  <c r="AX405" i="3"/>
  <c r="AW405" i="3"/>
  <c r="AV405" i="3"/>
  <c r="AU405" i="3"/>
  <c r="AT405" i="3"/>
  <c r="AS405" i="3"/>
  <c r="AR405" i="3"/>
  <c r="AQ405" i="3"/>
  <c r="BA404" i="3"/>
  <c r="AZ404" i="3"/>
  <c r="AY404" i="3"/>
  <c r="AX404" i="3"/>
  <c r="AW404" i="3"/>
  <c r="AV404" i="3"/>
  <c r="AU404" i="3"/>
  <c r="AT404" i="3"/>
  <c r="AS404" i="3"/>
  <c r="AR404" i="3"/>
  <c r="AQ404" i="3"/>
  <c r="BA403" i="3"/>
  <c r="AZ403" i="3"/>
  <c r="AY403" i="3"/>
  <c r="AX403" i="3"/>
  <c r="AW403" i="3"/>
  <c r="AV403" i="3"/>
  <c r="AU403" i="3"/>
  <c r="AT403" i="3"/>
  <c r="AS403" i="3"/>
  <c r="AR403" i="3"/>
  <c r="AQ403" i="3"/>
  <c r="BA402" i="3"/>
  <c r="AZ402" i="3"/>
  <c r="AY402" i="3"/>
  <c r="AX402" i="3"/>
  <c r="AW402" i="3"/>
  <c r="AV402" i="3"/>
  <c r="AU402" i="3"/>
  <c r="AT402" i="3"/>
  <c r="AS402" i="3"/>
  <c r="AR402" i="3"/>
  <c r="AQ402" i="3"/>
  <c r="BA401" i="3"/>
  <c r="AZ401" i="3"/>
  <c r="AY401" i="3"/>
  <c r="AX401" i="3"/>
  <c r="AW401" i="3"/>
  <c r="AV401" i="3"/>
  <c r="AU401" i="3"/>
  <c r="AT401" i="3"/>
  <c r="AS401" i="3"/>
  <c r="AR401" i="3"/>
  <c r="AQ401" i="3"/>
  <c r="BA400" i="3"/>
  <c r="AZ400" i="3"/>
  <c r="AY400" i="3"/>
  <c r="AX400" i="3"/>
  <c r="AW400" i="3"/>
  <c r="AV400" i="3"/>
  <c r="AU400" i="3"/>
  <c r="AT400" i="3"/>
  <c r="AS400" i="3"/>
  <c r="AR400" i="3"/>
  <c r="AQ400" i="3"/>
  <c r="BA399" i="3"/>
  <c r="AZ399" i="3"/>
  <c r="AY399" i="3"/>
  <c r="AX399" i="3"/>
  <c r="AW399" i="3"/>
  <c r="AV399" i="3"/>
  <c r="AU399" i="3"/>
  <c r="AT399" i="3"/>
  <c r="AS399" i="3"/>
  <c r="AR399" i="3"/>
  <c r="AQ399" i="3"/>
  <c r="BA398" i="3"/>
  <c r="AZ398" i="3"/>
  <c r="AY398" i="3"/>
  <c r="AX398" i="3"/>
  <c r="AW398" i="3"/>
  <c r="AV398" i="3"/>
  <c r="AU398" i="3"/>
  <c r="AT398" i="3"/>
  <c r="AS398" i="3"/>
  <c r="AR398" i="3"/>
  <c r="AQ398" i="3"/>
  <c r="BA397" i="3"/>
  <c r="AZ397" i="3"/>
  <c r="AY397" i="3"/>
  <c r="AX397" i="3"/>
  <c r="AW397" i="3"/>
  <c r="AV397" i="3"/>
  <c r="AU397" i="3"/>
  <c r="AT397" i="3"/>
  <c r="AS397" i="3"/>
  <c r="AR397" i="3"/>
  <c r="AQ397" i="3"/>
  <c r="BA396" i="3"/>
  <c r="AZ396" i="3"/>
  <c r="AY396" i="3"/>
  <c r="AX396" i="3"/>
  <c r="AW396" i="3"/>
  <c r="AV396" i="3"/>
  <c r="AU396" i="3"/>
  <c r="AT396" i="3"/>
  <c r="AS396" i="3"/>
  <c r="AR396" i="3"/>
  <c r="AQ396" i="3"/>
  <c r="BA395" i="3"/>
  <c r="AZ395" i="3"/>
  <c r="AY395" i="3"/>
  <c r="AX395" i="3"/>
  <c r="AW395" i="3"/>
  <c r="AV395" i="3"/>
  <c r="AU395" i="3"/>
  <c r="AT395" i="3"/>
  <c r="AS395" i="3"/>
  <c r="AR395" i="3"/>
  <c r="AQ395" i="3"/>
  <c r="BA394" i="3"/>
  <c r="AZ394" i="3"/>
  <c r="AY394" i="3"/>
  <c r="AX394" i="3"/>
  <c r="AW394" i="3"/>
  <c r="AV394" i="3"/>
  <c r="AU394" i="3"/>
  <c r="AT394" i="3"/>
  <c r="AS394" i="3"/>
  <c r="AR394" i="3"/>
  <c r="AQ394" i="3"/>
  <c r="BA393" i="3"/>
  <c r="AZ393" i="3"/>
  <c r="AY393" i="3"/>
  <c r="AX393" i="3"/>
  <c r="AW393" i="3"/>
  <c r="AV393" i="3"/>
  <c r="AU393" i="3"/>
  <c r="AT393" i="3"/>
  <c r="AS393" i="3"/>
  <c r="AR393" i="3"/>
  <c r="AQ393" i="3"/>
  <c r="BA392" i="3"/>
  <c r="AZ392" i="3"/>
  <c r="AY392" i="3"/>
  <c r="AX392" i="3"/>
  <c r="AW392" i="3"/>
  <c r="AV392" i="3"/>
  <c r="AU392" i="3"/>
  <c r="AT392" i="3"/>
  <c r="AS392" i="3"/>
  <c r="AR392" i="3"/>
  <c r="AQ392" i="3"/>
  <c r="BA391" i="3"/>
  <c r="AZ391" i="3"/>
  <c r="AY391" i="3"/>
  <c r="AX391" i="3"/>
  <c r="AW391" i="3"/>
  <c r="AV391" i="3"/>
  <c r="AU391" i="3"/>
  <c r="AT391" i="3"/>
  <c r="AS391" i="3"/>
  <c r="AR391" i="3"/>
  <c r="AQ391" i="3"/>
  <c r="BA390" i="3"/>
  <c r="AZ390" i="3"/>
  <c r="AY390" i="3"/>
  <c r="AX390" i="3"/>
  <c r="AW390" i="3"/>
  <c r="AV390" i="3"/>
  <c r="AU390" i="3"/>
  <c r="AT390" i="3"/>
  <c r="AS390" i="3"/>
  <c r="AR390" i="3"/>
  <c r="AQ390" i="3"/>
  <c r="BA389" i="3"/>
  <c r="AZ389" i="3"/>
  <c r="AY389" i="3"/>
  <c r="AX389" i="3"/>
  <c r="AW389" i="3"/>
  <c r="AV389" i="3"/>
  <c r="AU389" i="3"/>
  <c r="AT389" i="3"/>
  <c r="AS389" i="3"/>
  <c r="AR389" i="3"/>
  <c r="AQ389" i="3"/>
  <c r="BA388" i="3"/>
  <c r="AZ388" i="3"/>
  <c r="AY388" i="3"/>
  <c r="AX388" i="3"/>
  <c r="AW388" i="3"/>
  <c r="AV388" i="3"/>
  <c r="AU388" i="3"/>
  <c r="AT388" i="3"/>
  <c r="AS388" i="3"/>
  <c r="AR388" i="3"/>
  <c r="AQ388" i="3"/>
  <c r="BA387" i="3"/>
  <c r="AZ387" i="3"/>
  <c r="AY387" i="3"/>
  <c r="AX387" i="3"/>
  <c r="AW387" i="3"/>
  <c r="AV387" i="3"/>
  <c r="AU387" i="3"/>
  <c r="AT387" i="3"/>
  <c r="AS387" i="3"/>
  <c r="AR387" i="3"/>
  <c r="AQ387" i="3"/>
  <c r="BA386" i="3"/>
  <c r="AZ386" i="3"/>
  <c r="AY386" i="3"/>
  <c r="AX386" i="3"/>
  <c r="AW386" i="3"/>
  <c r="AV386" i="3"/>
  <c r="AU386" i="3"/>
  <c r="AT386" i="3"/>
  <c r="AS386" i="3"/>
  <c r="AR386" i="3"/>
  <c r="AQ386" i="3"/>
  <c r="BA385" i="3"/>
  <c r="AZ385" i="3"/>
  <c r="AY385" i="3"/>
  <c r="AX385" i="3"/>
  <c r="AW385" i="3"/>
  <c r="AV385" i="3"/>
  <c r="AU385" i="3"/>
  <c r="AT385" i="3"/>
  <c r="AS385" i="3"/>
  <c r="AR385" i="3"/>
  <c r="AQ385" i="3"/>
  <c r="BA384" i="3"/>
  <c r="AZ384" i="3"/>
  <c r="AY384" i="3"/>
  <c r="AX384" i="3"/>
  <c r="AW384" i="3"/>
  <c r="AV384" i="3"/>
  <c r="AU384" i="3"/>
  <c r="AT384" i="3"/>
  <c r="AS384" i="3"/>
  <c r="AR384" i="3"/>
  <c r="AQ384" i="3"/>
  <c r="BA383" i="3"/>
  <c r="AZ383" i="3"/>
  <c r="AY383" i="3"/>
  <c r="AX383" i="3"/>
  <c r="AW383" i="3"/>
  <c r="AV383" i="3"/>
  <c r="AU383" i="3"/>
  <c r="AT383" i="3"/>
  <c r="AS383" i="3"/>
  <c r="AR383" i="3"/>
  <c r="AQ383" i="3"/>
  <c r="BA382" i="3"/>
  <c r="AZ382" i="3"/>
  <c r="AY382" i="3"/>
  <c r="AX382" i="3"/>
  <c r="AW382" i="3"/>
  <c r="AV382" i="3"/>
  <c r="AU382" i="3"/>
  <c r="AT382" i="3"/>
  <c r="AS382" i="3"/>
  <c r="AR382" i="3"/>
  <c r="AQ382" i="3"/>
  <c r="BA381" i="3"/>
  <c r="AZ381" i="3"/>
  <c r="AY381" i="3"/>
  <c r="AX381" i="3"/>
  <c r="AW381" i="3"/>
  <c r="AV381" i="3"/>
  <c r="AU381" i="3"/>
  <c r="AT381" i="3"/>
  <c r="AS381" i="3"/>
  <c r="AR381" i="3"/>
  <c r="AQ381" i="3"/>
  <c r="BA380" i="3"/>
  <c r="AZ380" i="3"/>
  <c r="AY380" i="3"/>
  <c r="AX380" i="3"/>
  <c r="AW380" i="3"/>
  <c r="AV380" i="3"/>
  <c r="AU380" i="3"/>
  <c r="AT380" i="3"/>
  <c r="AS380" i="3"/>
  <c r="AR380" i="3"/>
  <c r="AQ380" i="3"/>
  <c r="BA379" i="3"/>
  <c r="AZ379" i="3"/>
  <c r="AY379" i="3"/>
  <c r="AX379" i="3"/>
  <c r="AW379" i="3"/>
  <c r="AV379" i="3"/>
  <c r="AU379" i="3"/>
  <c r="AT379" i="3"/>
  <c r="AS379" i="3"/>
  <c r="AR379" i="3"/>
  <c r="AQ379" i="3"/>
  <c r="BA378" i="3"/>
  <c r="AZ378" i="3"/>
  <c r="AY378" i="3"/>
  <c r="AX378" i="3"/>
  <c r="AW378" i="3"/>
  <c r="AV378" i="3"/>
  <c r="AU378" i="3"/>
  <c r="AT378" i="3"/>
  <c r="AS378" i="3"/>
  <c r="AR378" i="3"/>
  <c r="AQ378" i="3"/>
  <c r="BA377" i="3"/>
  <c r="AZ377" i="3"/>
  <c r="AY377" i="3"/>
  <c r="AX377" i="3"/>
  <c r="AW377" i="3"/>
  <c r="AV377" i="3"/>
  <c r="AU377" i="3"/>
  <c r="AT377" i="3"/>
  <c r="AS377" i="3"/>
  <c r="AR377" i="3"/>
  <c r="AQ377" i="3"/>
  <c r="BA376" i="3"/>
  <c r="AZ376" i="3"/>
  <c r="AY376" i="3"/>
  <c r="AX376" i="3"/>
  <c r="AW376" i="3"/>
  <c r="AV376" i="3"/>
  <c r="AU376" i="3"/>
  <c r="AT376" i="3"/>
  <c r="AS376" i="3"/>
  <c r="AR376" i="3"/>
  <c r="AQ376" i="3"/>
  <c r="BA375" i="3"/>
  <c r="AZ375" i="3"/>
  <c r="AY375" i="3"/>
  <c r="AX375" i="3"/>
  <c r="AW375" i="3"/>
  <c r="AV375" i="3"/>
  <c r="AU375" i="3"/>
  <c r="AT375" i="3"/>
  <c r="AS375" i="3"/>
  <c r="AR375" i="3"/>
  <c r="AQ375" i="3"/>
  <c r="BA374" i="3"/>
  <c r="AZ374" i="3"/>
  <c r="AY374" i="3"/>
  <c r="AX374" i="3"/>
  <c r="AW374" i="3"/>
  <c r="AV374" i="3"/>
  <c r="AU374" i="3"/>
  <c r="AT374" i="3"/>
  <c r="AS374" i="3"/>
  <c r="AR374" i="3"/>
  <c r="AQ374" i="3"/>
  <c r="BA373" i="3"/>
  <c r="AZ373" i="3"/>
  <c r="AY373" i="3"/>
  <c r="AX373" i="3"/>
  <c r="AW373" i="3"/>
  <c r="AV373" i="3"/>
  <c r="AU373" i="3"/>
  <c r="AT373" i="3"/>
  <c r="AS373" i="3"/>
  <c r="AR373" i="3"/>
  <c r="AQ373" i="3"/>
  <c r="BA372" i="3"/>
  <c r="AZ372" i="3"/>
  <c r="AY372" i="3"/>
  <c r="AX372" i="3"/>
  <c r="AW372" i="3"/>
  <c r="AV372" i="3"/>
  <c r="AU372" i="3"/>
  <c r="AT372" i="3"/>
  <c r="AS372" i="3"/>
  <c r="AR372" i="3"/>
  <c r="AQ372" i="3"/>
  <c r="BA371" i="3"/>
  <c r="AZ371" i="3"/>
  <c r="AY371" i="3"/>
  <c r="AX371" i="3"/>
  <c r="AW371" i="3"/>
  <c r="AV371" i="3"/>
  <c r="AU371" i="3"/>
  <c r="AT371" i="3"/>
  <c r="AS371" i="3"/>
  <c r="AR371" i="3"/>
  <c r="AQ371" i="3"/>
  <c r="BA370" i="3"/>
  <c r="AZ370" i="3"/>
  <c r="AY370" i="3"/>
  <c r="AX370" i="3"/>
  <c r="AW370" i="3"/>
  <c r="AV370" i="3"/>
  <c r="AU370" i="3"/>
  <c r="AT370" i="3"/>
  <c r="AS370" i="3"/>
  <c r="AR370" i="3"/>
  <c r="AQ370" i="3"/>
  <c r="BA369" i="3"/>
  <c r="AZ369" i="3"/>
  <c r="AY369" i="3"/>
  <c r="AX369" i="3"/>
  <c r="AW369" i="3"/>
  <c r="AV369" i="3"/>
  <c r="AU369" i="3"/>
  <c r="AT369" i="3"/>
  <c r="AS369" i="3"/>
  <c r="AR369" i="3"/>
  <c r="AQ369" i="3"/>
  <c r="BA368" i="3"/>
  <c r="AZ368" i="3"/>
  <c r="AY368" i="3"/>
  <c r="AX368" i="3"/>
  <c r="AW368" i="3"/>
  <c r="AV368" i="3"/>
  <c r="AU368" i="3"/>
  <c r="AT368" i="3"/>
  <c r="AS368" i="3"/>
  <c r="AR368" i="3"/>
  <c r="AQ368" i="3"/>
  <c r="BA367" i="3"/>
  <c r="AZ367" i="3"/>
  <c r="AY367" i="3"/>
  <c r="AX367" i="3"/>
  <c r="AW367" i="3"/>
  <c r="AV367" i="3"/>
  <c r="AU367" i="3"/>
  <c r="AT367" i="3"/>
  <c r="AS367" i="3"/>
  <c r="AR367" i="3"/>
  <c r="AQ367" i="3"/>
  <c r="BA366" i="3"/>
  <c r="AZ366" i="3"/>
  <c r="AY366" i="3"/>
  <c r="AX366" i="3"/>
  <c r="AW366" i="3"/>
  <c r="AV366" i="3"/>
  <c r="AU366" i="3"/>
  <c r="AT366" i="3"/>
  <c r="AS366" i="3"/>
  <c r="AR366" i="3"/>
  <c r="AQ366" i="3"/>
  <c r="BA365" i="3"/>
  <c r="AZ365" i="3"/>
  <c r="AY365" i="3"/>
  <c r="AX365" i="3"/>
  <c r="AW365" i="3"/>
  <c r="AV365" i="3"/>
  <c r="AU365" i="3"/>
  <c r="AT365" i="3"/>
  <c r="AS365" i="3"/>
  <c r="AR365" i="3"/>
  <c r="AQ365" i="3"/>
  <c r="BA364" i="3"/>
  <c r="AZ364" i="3"/>
  <c r="AY364" i="3"/>
  <c r="AX364" i="3"/>
  <c r="AW364" i="3"/>
  <c r="AV364" i="3"/>
  <c r="AU364" i="3"/>
  <c r="AT364" i="3"/>
  <c r="AS364" i="3"/>
  <c r="AR364" i="3"/>
  <c r="AQ364" i="3"/>
  <c r="BA363" i="3"/>
  <c r="AZ363" i="3"/>
  <c r="AY363" i="3"/>
  <c r="AX363" i="3"/>
  <c r="AW363" i="3"/>
  <c r="AV363" i="3"/>
  <c r="AU363" i="3"/>
  <c r="AT363" i="3"/>
  <c r="AS363" i="3"/>
  <c r="AR363" i="3"/>
  <c r="AQ363" i="3"/>
  <c r="BA362" i="3"/>
  <c r="AZ362" i="3"/>
  <c r="AY362" i="3"/>
  <c r="AX362" i="3"/>
  <c r="AW362" i="3"/>
  <c r="AV362" i="3"/>
  <c r="AU362" i="3"/>
  <c r="AT362" i="3"/>
  <c r="AS362" i="3"/>
  <c r="AR362" i="3"/>
  <c r="AQ362" i="3"/>
  <c r="BA361" i="3"/>
  <c r="AZ361" i="3"/>
  <c r="AY361" i="3"/>
  <c r="AX361" i="3"/>
  <c r="AW361" i="3"/>
  <c r="AV361" i="3"/>
  <c r="AU361" i="3"/>
  <c r="AT361" i="3"/>
  <c r="AS361" i="3"/>
  <c r="AR361" i="3"/>
  <c r="AQ361" i="3"/>
  <c r="BA360" i="3"/>
  <c r="AZ360" i="3"/>
  <c r="AY360" i="3"/>
  <c r="AX360" i="3"/>
  <c r="AW360" i="3"/>
  <c r="AV360" i="3"/>
  <c r="AU360" i="3"/>
  <c r="AT360" i="3"/>
  <c r="AS360" i="3"/>
  <c r="AR360" i="3"/>
  <c r="AQ360" i="3"/>
  <c r="BA359" i="3"/>
  <c r="AZ359" i="3"/>
  <c r="AY359" i="3"/>
  <c r="AX359" i="3"/>
  <c r="AW359" i="3"/>
  <c r="AV359" i="3"/>
  <c r="AU359" i="3"/>
  <c r="AT359" i="3"/>
  <c r="AS359" i="3"/>
  <c r="AR359" i="3"/>
  <c r="AQ359" i="3"/>
  <c r="BA358" i="3"/>
  <c r="AZ358" i="3"/>
  <c r="AY358" i="3"/>
  <c r="AX358" i="3"/>
  <c r="AW358" i="3"/>
  <c r="AV358" i="3"/>
  <c r="AU358" i="3"/>
  <c r="AT358" i="3"/>
  <c r="AS358" i="3"/>
  <c r="AR358" i="3"/>
  <c r="AQ358" i="3"/>
  <c r="BA357" i="3"/>
  <c r="AZ357" i="3"/>
  <c r="AY357" i="3"/>
  <c r="AX357" i="3"/>
  <c r="AW357" i="3"/>
  <c r="AV357" i="3"/>
  <c r="AU357" i="3"/>
  <c r="AT357" i="3"/>
  <c r="AS357" i="3"/>
  <c r="AR357" i="3"/>
  <c r="AQ357" i="3"/>
  <c r="BA356" i="3"/>
  <c r="AZ356" i="3"/>
  <c r="AY356" i="3"/>
  <c r="AX356" i="3"/>
  <c r="AW356" i="3"/>
  <c r="AV356" i="3"/>
  <c r="AU356" i="3"/>
  <c r="AT356" i="3"/>
  <c r="AS356" i="3"/>
  <c r="AR356" i="3"/>
  <c r="AQ356" i="3"/>
  <c r="BA355" i="3"/>
  <c r="AZ355" i="3"/>
  <c r="AY355" i="3"/>
  <c r="AX355" i="3"/>
  <c r="AW355" i="3"/>
  <c r="AV355" i="3"/>
  <c r="AU355" i="3"/>
  <c r="AT355" i="3"/>
  <c r="AS355" i="3"/>
  <c r="AR355" i="3"/>
  <c r="AQ355" i="3"/>
  <c r="BA354" i="3"/>
  <c r="AZ354" i="3"/>
  <c r="AY354" i="3"/>
  <c r="AX354" i="3"/>
  <c r="AW354" i="3"/>
  <c r="AV354" i="3"/>
  <c r="AU354" i="3"/>
  <c r="AT354" i="3"/>
  <c r="AS354" i="3"/>
  <c r="AR354" i="3"/>
  <c r="AQ354" i="3"/>
  <c r="BA353" i="3"/>
  <c r="AZ353" i="3"/>
  <c r="AY353" i="3"/>
  <c r="AX353" i="3"/>
  <c r="AW353" i="3"/>
  <c r="AV353" i="3"/>
  <c r="AU353" i="3"/>
  <c r="AT353" i="3"/>
  <c r="AS353" i="3"/>
  <c r="AR353" i="3"/>
  <c r="AQ353" i="3"/>
  <c r="BA352" i="3"/>
  <c r="AZ352" i="3"/>
  <c r="AY352" i="3"/>
  <c r="AX352" i="3"/>
  <c r="AW352" i="3"/>
  <c r="AV352" i="3"/>
  <c r="AU352" i="3"/>
  <c r="AT352" i="3"/>
  <c r="AS352" i="3"/>
  <c r="AR352" i="3"/>
  <c r="AQ352" i="3"/>
  <c r="BA351" i="3"/>
  <c r="AZ351" i="3"/>
  <c r="AY351" i="3"/>
  <c r="AX351" i="3"/>
  <c r="AW351" i="3"/>
  <c r="AV351" i="3"/>
  <c r="AU351" i="3"/>
  <c r="AT351" i="3"/>
  <c r="AS351" i="3"/>
  <c r="AR351" i="3"/>
  <c r="AQ351" i="3"/>
  <c r="BA350" i="3"/>
  <c r="AZ350" i="3"/>
  <c r="AY350" i="3"/>
  <c r="AX350" i="3"/>
  <c r="AW350" i="3"/>
  <c r="AV350" i="3"/>
  <c r="AU350" i="3"/>
  <c r="AT350" i="3"/>
  <c r="AS350" i="3"/>
  <c r="AR350" i="3"/>
  <c r="AQ350" i="3"/>
  <c r="BA349" i="3"/>
  <c r="AZ349" i="3"/>
  <c r="AY349" i="3"/>
  <c r="AX349" i="3"/>
  <c r="AW349" i="3"/>
  <c r="AV349" i="3"/>
  <c r="AU349" i="3"/>
  <c r="AT349" i="3"/>
  <c r="AS349" i="3"/>
  <c r="AR349" i="3"/>
  <c r="AQ349" i="3"/>
  <c r="BA348" i="3"/>
  <c r="AZ348" i="3"/>
  <c r="AY348" i="3"/>
  <c r="AX348" i="3"/>
  <c r="AW348" i="3"/>
  <c r="AV348" i="3"/>
  <c r="AU348" i="3"/>
  <c r="AT348" i="3"/>
  <c r="AS348" i="3"/>
  <c r="AR348" i="3"/>
  <c r="AQ348" i="3"/>
  <c r="BA347" i="3"/>
  <c r="AZ347" i="3"/>
  <c r="AY347" i="3"/>
  <c r="AX347" i="3"/>
  <c r="AW347" i="3"/>
  <c r="AV347" i="3"/>
  <c r="AU347" i="3"/>
  <c r="AT347" i="3"/>
  <c r="AS347" i="3"/>
  <c r="AR347" i="3"/>
  <c r="AQ347" i="3"/>
  <c r="BA346" i="3"/>
  <c r="AZ346" i="3"/>
  <c r="AY346" i="3"/>
  <c r="AX346" i="3"/>
  <c r="AW346" i="3"/>
  <c r="AV346" i="3"/>
  <c r="AU346" i="3"/>
  <c r="AT346" i="3"/>
  <c r="AS346" i="3"/>
  <c r="AR346" i="3"/>
  <c r="AQ346" i="3"/>
  <c r="BA345" i="3"/>
  <c r="AZ345" i="3"/>
  <c r="AY345" i="3"/>
  <c r="AX345" i="3"/>
  <c r="AW345" i="3"/>
  <c r="AV345" i="3"/>
  <c r="AU345" i="3"/>
  <c r="AT345" i="3"/>
  <c r="AS345" i="3"/>
  <c r="AR345" i="3"/>
  <c r="AQ345" i="3"/>
  <c r="BA344" i="3"/>
  <c r="AZ344" i="3"/>
  <c r="AY344" i="3"/>
  <c r="AX344" i="3"/>
  <c r="AW344" i="3"/>
  <c r="AV344" i="3"/>
  <c r="AU344" i="3"/>
  <c r="AT344" i="3"/>
  <c r="AS344" i="3"/>
  <c r="AR344" i="3"/>
  <c r="AQ344" i="3"/>
  <c r="BA343" i="3"/>
  <c r="AZ343" i="3"/>
  <c r="AY343" i="3"/>
  <c r="AX343" i="3"/>
  <c r="AW343" i="3"/>
  <c r="AV343" i="3"/>
  <c r="AU343" i="3"/>
  <c r="AT343" i="3"/>
  <c r="AS343" i="3"/>
  <c r="AR343" i="3"/>
  <c r="AQ343" i="3"/>
  <c r="BA342" i="3"/>
  <c r="AZ342" i="3"/>
  <c r="AY342" i="3"/>
  <c r="AX342" i="3"/>
  <c r="AW342" i="3"/>
  <c r="AV342" i="3"/>
  <c r="AU342" i="3"/>
  <c r="AT342" i="3"/>
  <c r="AS342" i="3"/>
  <c r="AR342" i="3"/>
  <c r="AQ342" i="3"/>
  <c r="BA341" i="3"/>
  <c r="AZ341" i="3"/>
  <c r="AY341" i="3"/>
  <c r="AX341" i="3"/>
  <c r="AW341" i="3"/>
  <c r="AV341" i="3"/>
  <c r="AU341" i="3"/>
  <c r="AT341" i="3"/>
  <c r="AS341" i="3"/>
  <c r="AR341" i="3"/>
  <c r="AQ341" i="3"/>
  <c r="BA340" i="3"/>
  <c r="AZ340" i="3"/>
  <c r="AY340" i="3"/>
  <c r="AX340" i="3"/>
  <c r="AW340" i="3"/>
  <c r="AV340" i="3"/>
  <c r="AU340" i="3"/>
  <c r="AT340" i="3"/>
  <c r="AS340" i="3"/>
  <c r="AR340" i="3"/>
  <c r="AQ340" i="3"/>
  <c r="BA339" i="3"/>
  <c r="AZ339" i="3"/>
  <c r="AY339" i="3"/>
  <c r="AX339" i="3"/>
  <c r="AW339" i="3"/>
  <c r="AV339" i="3"/>
  <c r="AU339" i="3"/>
  <c r="AT339" i="3"/>
  <c r="AS339" i="3"/>
  <c r="AR339" i="3"/>
  <c r="AQ339" i="3"/>
  <c r="BA338" i="3"/>
  <c r="AZ338" i="3"/>
  <c r="AY338" i="3"/>
  <c r="AX338" i="3"/>
  <c r="AW338" i="3"/>
  <c r="AV338" i="3"/>
  <c r="AU338" i="3"/>
  <c r="AT338" i="3"/>
  <c r="AS338" i="3"/>
  <c r="AR338" i="3"/>
  <c r="AQ338" i="3"/>
  <c r="BA337" i="3"/>
  <c r="AZ337" i="3"/>
  <c r="AY337" i="3"/>
  <c r="AX337" i="3"/>
  <c r="AW337" i="3"/>
  <c r="AV337" i="3"/>
  <c r="AU337" i="3"/>
  <c r="AT337" i="3"/>
  <c r="AS337" i="3"/>
  <c r="AR337" i="3"/>
  <c r="AQ337" i="3"/>
  <c r="BA336" i="3"/>
  <c r="AZ336" i="3"/>
  <c r="AY336" i="3"/>
  <c r="AX336" i="3"/>
  <c r="AW336" i="3"/>
  <c r="AV336" i="3"/>
  <c r="AU336" i="3"/>
  <c r="AT336" i="3"/>
  <c r="AS336" i="3"/>
  <c r="AR336" i="3"/>
  <c r="AQ336" i="3"/>
  <c r="BA335" i="3"/>
  <c r="AZ335" i="3"/>
  <c r="AY335" i="3"/>
  <c r="AX335" i="3"/>
  <c r="AW335" i="3"/>
  <c r="AV335" i="3"/>
  <c r="AU335" i="3"/>
  <c r="AT335" i="3"/>
  <c r="AS335" i="3"/>
  <c r="AR335" i="3"/>
  <c r="AQ335" i="3"/>
  <c r="BA334" i="3"/>
  <c r="AZ334" i="3"/>
  <c r="AY334" i="3"/>
  <c r="AX334" i="3"/>
  <c r="AW334" i="3"/>
  <c r="AV334" i="3"/>
  <c r="AU334" i="3"/>
  <c r="AT334" i="3"/>
  <c r="AS334" i="3"/>
  <c r="AR334" i="3"/>
  <c r="AQ334" i="3"/>
  <c r="BA333" i="3"/>
  <c r="AZ333" i="3"/>
  <c r="AY333" i="3"/>
  <c r="AX333" i="3"/>
  <c r="AW333" i="3"/>
  <c r="AV333" i="3"/>
  <c r="AU333" i="3"/>
  <c r="AT333" i="3"/>
  <c r="AS333" i="3"/>
  <c r="AR333" i="3"/>
  <c r="AQ333" i="3"/>
  <c r="BA332" i="3"/>
  <c r="AZ332" i="3"/>
  <c r="AY332" i="3"/>
  <c r="AX332" i="3"/>
  <c r="AW332" i="3"/>
  <c r="AV332" i="3"/>
  <c r="AU332" i="3"/>
  <c r="AT332" i="3"/>
  <c r="AS332" i="3"/>
  <c r="AR332" i="3"/>
  <c r="AQ332" i="3"/>
  <c r="BA331" i="3"/>
  <c r="AZ331" i="3"/>
  <c r="AY331" i="3"/>
  <c r="AX331" i="3"/>
  <c r="AW331" i="3"/>
  <c r="AV331" i="3"/>
  <c r="AU331" i="3"/>
  <c r="AT331" i="3"/>
  <c r="AS331" i="3"/>
  <c r="AR331" i="3"/>
  <c r="AQ331" i="3"/>
  <c r="BA330" i="3"/>
  <c r="AZ330" i="3"/>
  <c r="AY330" i="3"/>
  <c r="AX330" i="3"/>
  <c r="AW330" i="3"/>
  <c r="AV330" i="3"/>
  <c r="AU330" i="3"/>
  <c r="AT330" i="3"/>
  <c r="AS330" i="3"/>
  <c r="AR330" i="3"/>
  <c r="AQ330" i="3"/>
  <c r="BA329" i="3"/>
  <c r="AZ329" i="3"/>
  <c r="AY329" i="3"/>
  <c r="AX329" i="3"/>
  <c r="AW329" i="3"/>
  <c r="AV329" i="3"/>
  <c r="AU329" i="3"/>
  <c r="AT329" i="3"/>
  <c r="AS329" i="3"/>
  <c r="AR329" i="3"/>
  <c r="AQ329" i="3"/>
  <c r="BA328" i="3"/>
  <c r="AZ328" i="3"/>
  <c r="AY328" i="3"/>
  <c r="AX328" i="3"/>
  <c r="AW328" i="3"/>
  <c r="AV328" i="3"/>
  <c r="AU328" i="3"/>
  <c r="AT328" i="3"/>
  <c r="AS328" i="3"/>
  <c r="AR328" i="3"/>
  <c r="AQ328" i="3"/>
  <c r="BA327" i="3"/>
  <c r="AZ327" i="3"/>
  <c r="AY327" i="3"/>
  <c r="AX327" i="3"/>
  <c r="AW327" i="3"/>
  <c r="AV327" i="3"/>
  <c r="AU327" i="3"/>
  <c r="AT327" i="3"/>
  <c r="AS327" i="3"/>
  <c r="AR327" i="3"/>
  <c r="AQ327" i="3"/>
  <c r="BA326" i="3"/>
  <c r="AZ326" i="3"/>
  <c r="AY326" i="3"/>
  <c r="AX326" i="3"/>
  <c r="AW326" i="3"/>
  <c r="AV326" i="3"/>
  <c r="AU326" i="3"/>
  <c r="AT326" i="3"/>
  <c r="AS326" i="3"/>
  <c r="AR326" i="3"/>
  <c r="AQ326" i="3"/>
  <c r="BA325" i="3"/>
  <c r="AZ325" i="3"/>
  <c r="AY325" i="3"/>
  <c r="AX325" i="3"/>
  <c r="AW325" i="3"/>
  <c r="AV325" i="3"/>
  <c r="AU325" i="3"/>
  <c r="AT325" i="3"/>
  <c r="AS325" i="3"/>
  <c r="AR325" i="3"/>
  <c r="AQ325" i="3"/>
  <c r="BA324" i="3"/>
  <c r="AZ324" i="3"/>
  <c r="AY324" i="3"/>
  <c r="AX324" i="3"/>
  <c r="AW324" i="3"/>
  <c r="AV324" i="3"/>
  <c r="AU324" i="3"/>
  <c r="AT324" i="3"/>
  <c r="AS324" i="3"/>
  <c r="AR324" i="3"/>
  <c r="AQ324" i="3"/>
  <c r="BA323" i="3"/>
  <c r="AZ323" i="3"/>
  <c r="AY323" i="3"/>
  <c r="AX323" i="3"/>
  <c r="AW323" i="3"/>
  <c r="AV323" i="3"/>
  <c r="AU323" i="3"/>
  <c r="AT323" i="3"/>
  <c r="AS323" i="3"/>
  <c r="AR323" i="3"/>
  <c r="AQ323" i="3"/>
  <c r="BA322" i="3"/>
  <c r="AZ322" i="3"/>
  <c r="AY322" i="3"/>
  <c r="AX322" i="3"/>
  <c r="AW322" i="3"/>
  <c r="AV322" i="3"/>
  <c r="AU322" i="3"/>
  <c r="AT322" i="3"/>
  <c r="AS322" i="3"/>
  <c r="AR322" i="3"/>
  <c r="AQ322" i="3"/>
  <c r="BA321" i="3"/>
  <c r="AZ321" i="3"/>
  <c r="AY321" i="3"/>
  <c r="AX321" i="3"/>
  <c r="AW321" i="3"/>
  <c r="AV321" i="3"/>
  <c r="AU321" i="3"/>
  <c r="AT321" i="3"/>
  <c r="AS321" i="3"/>
  <c r="AR321" i="3"/>
  <c r="AQ321" i="3"/>
  <c r="BA320" i="3"/>
  <c r="AZ320" i="3"/>
  <c r="AY320" i="3"/>
  <c r="AX320" i="3"/>
  <c r="AW320" i="3"/>
  <c r="AV320" i="3"/>
  <c r="AU320" i="3"/>
  <c r="AT320" i="3"/>
  <c r="AS320" i="3"/>
  <c r="AR320" i="3"/>
  <c r="AQ320" i="3"/>
  <c r="BA319" i="3"/>
  <c r="AZ319" i="3"/>
  <c r="AY319" i="3"/>
  <c r="AX319" i="3"/>
  <c r="AW319" i="3"/>
  <c r="AV319" i="3"/>
  <c r="AU319" i="3"/>
  <c r="AT319" i="3"/>
  <c r="AS319" i="3"/>
  <c r="AR319" i="3"/>
  <c r="AQ319" i="3"/>
  <c r="BA318" i="3"/>
  <c r="AZ318" i="3"/>
  <c r="AY318" i="3"/>
  <c r="AX318" i="3"/>
  <c r="AW318" i="3"/>
  <c r="AV318" i="3"/>
  <c r="AU318" i="3"/>
  <c r="AT318" i="3"/>
  <c r="AS318" i="3"/>
  <c r="AR318" i="3"/>
  <c r="AQ318" i="3"/>
  <c r="BA317" i="3"/>
  <c r="AZ317" i="3"/>
  <c r="AY317" i="3"/>
  <c r="AX317" i="3"/>
  <c r="AW317" i="3"/>
  <c r="AV317" i="3"/>
  <c r="AU317" i="3"/>
  <c r="AT317" i="3"/>
  <c r="AS317" i="3"/>
  <c r="AR317" i="3"/>
  <c r="AQ317" i="3"/>
  <c r="BA316" i="3"/>
  <c r="AZ316" i="3"/>
  <c r="AY316" i="3"/>
  <c r="AX316" i="3"/>
  <c r="AW316" i="3"/>
  <c r="AV316" i="3"/>
  <c r="AU316" i="3"/>
  <c r="AT316" i="3"/>
  <c r="AS316" i="3"/>
  <c r="AR316" i="3"/>
  <c r="AQ316" i="3"/>
  <c r="BA315" i="3"/>
  <c r="AZ315" i="3"/>
  <c r="AY315" i="3"/>
  <c r="AX315" i="3"/>
  <c r="AW315" i="3"/>
  <c r="AV315" i="3"/>
  <c r="AU315" i="3"/>
  <c r="AT315" i="3"/>
  <c r="AS315" i="3"/>
  <c r="AR315" i="3"/>
  <c r="AQ315" i="3"/>
  <c r="BA314" i="3"/>
  <c r="AZ314" i="3"/>
  <c r="AY314" i="3"/>
  <c r="AX314" i="3"/>
  <c r="AW314" i="3"/>
  <c r="AV314" i="3"/>
  <c r="AU314" i="3"/>
  <c r="AT314" i="3"/>
  <c r="AS314" i="3"/>
  <c r="AR314" i="3"/>
  <c r="AQ314" i="3"/>
  <c r="BA313" i="3"/>
  <c r="AZ313" i="3"/>
  <c r="AY313" i="3"/>
  <c r="AX313" i="3"/>
  <c r="AW313" i="3"/>
  <c r="AV313" i="3"/>
  <c r="AU313" i="3"/>
  <c r="AT313" i="3"/>
  <c r="AS313" i="3"/>
  <c r="AR313" i="3"/>
  <c r="AQ313" i="3"/>
  <c r="BA312" i="3"/>
  <c r="AZ312" i="3"/>
  <c r="AY312" i="3"/>
  <c r="AX312" i="3"/>
  <c r="AW312" i="3"/>
  <c r="AV312" i="3"/>
  <c r="AU312" i="3"/>
  <c r="AT312" i="3"/>
  <c r="AS312" i="3"/>
  <c r="AR312" i="3"/>
  <c r="AQ312" i="3"/>
  <c r="BA311" i="3"/>
  <c r="AZ311" i="3"/>
  <c r="AY311" i="3"/>
  <c r="AX311" i="3"/>
  <c r="AW311" i="3"/>
  <c r="AV311" i="3"/>
  <c r="AU311" i="3"/>
  <c r="AT311" i="3"/>
  <c r="AS311" i="3"/>
  <c r="AR311" i="3"/>
  <c r="AQ311" i="3"/>
  <c r="BA310" i="3"/>
  <c r="AZ310" i="3"/>
  <c r="AY310" i="3"/>
  <c r="AX310" i="3"/>
  <c r="AW310" i="3"/>
  <c r="AV310" i="3"/>
  <c r="AU310" i="3"/>
  <c r="AT310" i="3"/>
  <c r="AS310" i="3"/>
  <c r="AR310" i="3"/>
  <c r="AQ310" i="3"/>
  <c r="BA309" i="3"/>
  <c r="AZ309" i="3"/>
  <c r="AY309" i="3"/>
  <c r="AX309" i="3"/>
  <c r="AW309" i="3"/>
  <c r="AV309" i="3"/>
  <c r="AU309" i="3"/>
  <c r="AT309" i="3"/>
  <c r="AS309" i="3"/>
  <c r="AR309" i="3"/>
  <c r="AQ309" i="3"/>
  <c r="BA308" i="3"/>
  <c r="AZ308" i="3"/>
  <c r="AY308" i="3"/>
  <c r="AX308" i="3"/>
  <c r="AW308" i="3"/>
  <c r="AV308" i="3"/>
  <c r="AU308" i="3"/>
  <c r="AT308" i="3"/>
  <c r="AS308" i="3"/>
  <c r="AR308" i="3"/>
  <c r="AQ308" i="3"/>
  <c r="BA307" i="3"/>
  <c r="AZ307" i="3"/>
  <c r="AY307" i="3"/>
  <c r="AX307" i="3"/>
  <c r="AW307" i="3"/>
  <c r="AV307" i="3"/>
  <c r="AU307" i="3"/>
  <c r="AT307" i="3"/>
  <c r="AS307" i="3"/>
  <c r="AR307" i="3"/>
  <c r="AQ307" i="3"/>
  <c r="BA306" i="3"/>
  <c r="AZ306" i="3"/>
  <c r="AY306" i="3"/>
  <c r="AX306" i="3"/>
  <c r="AW306" i="3"/>
  <c r="AV306" i="3"/>
  <c r="AU306" i="3"/>
  <c r="AT306" i="3"/>
  <c r="AS306" i="3"/>
  <c r="AR306" i="3"/>
  <c r="AQ306" i="3"/>
  <c r="BA305" i="3"/>
  <c r="AZ305" i="3"/>
  <c r="AY305" i="3"/>
  <c r="AX305" i="3"/>
  <c r="AW305" i="3"/>
  <c r="AV305" i="3"/>
  <c r="AU305" i="3"/>
  <c r="AT305" i="3"/>
  <c r="AS305" i="3"/>
  <c r="AR305" i="3"/>
  <c r="AQ305" i="3"/>
  <c r="BA304" i="3"/>
  <c r="AZ304" i="3"/>
  <c r="AY304" i="3"/>
  <c r="AX304" i="3"/>
  <c r="AW304" i="3"/>
  <c r="AV304" i="3"/>
  <c r="AU304" i="3"/>
  <c r="AT304" i="3"/>
  <c r="AS304" i="3"/>
  <c r="AR304" i="3"/>
  <c r="AQ304" i="3"/>
  <c r="BA303" i="3"/>
  <c r="AZ303" i="3"/>
  <c r="AY303" i="3"/>
  <c r="AX303" i="3"/>
  <c r="AW303" i="3"/>
  <c r="AV303" i="3"/>
  <c r="AU303" i="3"/>
  <c r="AT303" i="3"/>
  <c r="AS303" i="3"/>
  <c r="AR303" i="3"/>
  <c r="AQ303" i="3"/>
  <c r="BA302" i="3"/>
  <c r="AZ302" i="3"/>
  <c r="AY302" i="3"/>
  <c r="AX302" i="3"/>
  <c r="AW302" i="3"/>
  <c r="AV302" i="3"/>
  <c r="AU302" i="3"/>
  <c r="AT302" i="3"/>
  <c r="AS302" i="3"/>
  <c r="AR302" i="3"/>
  <c r="AQ302" i="3"/>
  <c r="BA301" i="3"/>
  <c r="AZ301" i="3"/>
  <c r="AY301" i="3"/>
  <c r="AX301" i="3"/>
  <c r="AW301" i="3"/>
  <c r="AV301" i="3"/>
  <c r="AU301" i="3"/>
  <c r="AT301" i="3"/>
  <c r="AS301" i="3"/>
  <c r="AR301" i="3"/>
  <c r="AQ301" i="3"/>
  <c r="BA300" i="3"/>
  <c r="AZ300" i="3"/>
  <c r="AY300" i="3"/>
  <c r="AX300" i="3"/>
  <c r="AW300" i="3"/>
  <c r="AV300" i="3"/>
  <c r="AU300" i="3"/>
  <c r="AT300" i="3"/>
  <c r="AS300" i="3"/>
  <c r="AR300" i="3"/>
  <c r="AQ300" i="3"/>
  <c r="BA299" i="3"/>
  <c r="AZ299" i="3"/>
  <c r="AY299" i="3"/>
  <c r="AX299" i="3"/>
  <c r="AW299" i="3"/>
  <c r="AV299" i="3"/>
  <c r="AU299" i="3"/>
  <c r="AT299" i="3"/>
  <c r="AS299" i="3"/>
  <c r="AR299" i="3"/>
  <c r="AQ299" i="3"/>
  <c r="BA298" i="3"/>
  <c r="AZ298" i="3"/>
  <c r="AY298" i="3"/>
  <c r="AX298" i="3"/>
  <c r="AW298" i="3"/>
  <c r="AV298" i="3"/>
  <c r="AU298" i="3"/>
  <c r="AT298" i="3"/>
  <c r="AS298" i="3"/>
  <c r="AR298" i="3"/>
  <c r="AQ298" i="3"/>
  <c r="BA297" i="3"/>
  <c r="AZ297" i="3"/>
  <c r="AY297" i="3"/>
  <c r="AX297" i="3"/>
  <c r="AW297" i="3"/>
  <c r="AV297" i="3"/>
  <c r="AU297" i="3"/>
  <c r="AT297" i="3"/>
  <c r="AS297" i="3"/>
  <c r="AR297" i="3"/>
  <c r="AQ297" i="3"/>
  <c r="BA296" i="3"/>
  <c r="AZ296" i="3"/>
  <c r="AY296" i="3"/>
  <c r="AX296" i="3"/>
  <c r="AW296" i="3"/>
  <c r="AV296" i="3"/>
  <c r="AU296" i="3"/>
  <c r="AT296" i="3"/>
  <c r="AS296" i="3"/>
  <c r="AR296" i="3"/>
  <c r="AQ296" i="3"/>
  <c r="BA295" i="3"/>
  <c r="AZ295" i="3"/>
  <c r="AY295" i="3"/>
  <c r="AX295" i="3"/>
  <c r="AW295" i="3"/>
  <c r="AV295" i="3"/>
  <c r="AU295" i="3"/>
  <c r="AT295" i="3"/>
  <c r="AS295" i="3"/>
  <c r="AR295" i="3"/>
  <c r="AQ295" i="3"/>
  <c r="BA294" i="3"/>
  <c r="AZ294" i="3"/>
  <c r="AY294" i="3"/>
  <c r="AX294" i="3"/>
  <c r="AW294" i="3"/>
  <c r="AV294" i="3"/>
  <c r="AU294" i="3"/>
  <c r="AT294" i="3"/>
  <c r="AS294" i="3"/>
  <c r="AR294" i="3"/>
  <c r="AQ294" i="3"/>
  <c r="BA293" i="3"/>
  <c r="AZ293" i="3"/>
  <c r="AY293" i="3"/>
  <c r="AX293" i="3"/>
  <c r="AW293" i="3"/>
  <c r="AV293" i="3"/>
  <c r="AU293" i="3"/>
  <c r="AT293" i="3"/>
  <c r="AS293" i="3"/>
  <c r="AR293" i="3"/>
  <c r="AQ293" i="3"/>
  <c r="BA292" i="3"/>
  <c r="AZ292" i="3"/>
  <c r="AY292" i="3"/>
  <c r="AX292" i="3"/>
  <c r="AW292" i="3"/>
  <c r="AV292" i="3"/>
  <c r="AU292" i="3"/>
  <c r="AT292" i="3"/>
  <c r="AS292" i="3"/>
  <c r="AR292" i="3"/>
  <c r="AQ292" i="3"/>
  <c r="BA291" i="3"/>
  <c r="AZ291" i="3"/>
  <c r="AY291" i="3"/>
  <c r="AX291" i="3"/>
  <c r="AW291" i="3"/>
  <c r="AV291" i="3"/>
  <c r="AU291" i="3"/>
  <c r="AT291" i="3"/>
  <c r="AS291" i="3"/>
  <c r="AR291" i="3"/>
  <c r="AQ291" i="3"/>
  <c r="BA290" i="3"/>
  <c r="AZ290" i="3"/>
  <c r="AY290" i="3"/>
  <c r="AX290" i="3"/>
  <c r="AW290" i="3"/>
  <c r="AV290" i="3"/>
  <c r="AU290" i="3"/>
  <c r="AT290" i="3"/>
  <c r="AS290" i="3"/>
  <c r="AR290" i="3"/>
  <c r="AQ290" i="3"/>
  <c r="BA289" i="3"/>
  <c r="AZ289" i="3"/>
  <c r="AY289" i="3"/>
  <c r="AX289" i="3"/>
  <c r="AW289" i="3"/>
  <c r="AV289" i="3"/>
  <c r="AU289" i="3"/>
  <c r="AT289" i="3"/>
  <c r="AS289" i="3"/>
  <c r="AR289" i="3"/>
  <c r="AQ289" i="3"/>
  <c r="BA288" i="3"/>
  <c r="AZ288" i="3"/>
  <c r="AY288" i="3"/>
  <c r="AX288" i="3"/>
  <c r="AW288" i="3"/>
  <c r="AV288" i="3"/>
  <c r="AU288" i="3"/>
  <c r="AT288" i="3"/>
  <c r="AS288" i="3"/>
  <c r="AR288" i="3"/>
  <c r="AQ288" i="3"/>
  <c r="BA287" i="3"/>
  <c r="AZ287" i="3"/>
  <c r="AY287" i="3"/>
  <c r="AX287" i="3"/>
  <c r="AW287" i="3"/>
  <c r="AV287" i="3"/>
  <c r="AU287" i="3"/>
  <c r="AT287" i="3"/>
  <c r="AS287" i="3"/>
  <c r="AR287" i="3"/>
  <c r="AQ287" i="3"/>
  <c r="BA286" i="3"/>
  <c r="AZ286" i="3"/>
  <c r="AY286" i="3"/>
  <c r="AX286" i="3"/>
  <c r="AW286" i="3"/>
  <c r="AV286" i="3"/>
  <c r="AU286" i="3"/>
  <c r="AT286" i="3"/>
  <c r="AS286" i="3"/>
  <c r="AR286" i="3"/>
  <c r="AQ286" i="3"/>
  <c r="BA285" i="3"/>
  <c r="AZ285" i="3"/>
  <c r="AY285" i="3"/>
  <c r="AX285" i="3"/>
  <c r="AW285" i="3"/>
  <c r="AV285" i="3"/>
  <c r="AU285" i="3"/>
  <c r="AT285" i="3"/>
  <c r="AS285" i="3"/>
  <c r="AR285" i="3"/>
  <c r="AQ285" i="3"/>
  <c r="BA284" i="3"/>
  <c r="AZ284" i="3"/>
  <c r="AY284" i="3"/>
  <c r="AX284" i="3"/>
  <c r="AW284" i="3"/>
  <c r="AV284" i="3"/>
  <c r="AU284" i="3"/>
  <c r="AT284" i="3"/>
  <c r="AS284" i="3"/>
  <c r="AR284" i="3"/>
  <c r="AQ284" i="3"/>
  <c r="BA283" i="3"/>
  <c r="AZ283" i="3"/>
  <c r="AY283" i="3"/>
  <c r="AX283" i="3"/>
  <c r="AW283" i="3"/>
  <c r="AV283" i="3"/>
  <c r="AU283" i="3"/>
  <c r="AT283" i="3"/>
  <c r="AS283" i="3"/>
  <c r="AR283" i="3"/>
  <c r="AQ283" i="3"/>
  <c r="BA282" i="3"/>
  <c r="AZ282" i="3"/>
  <c r="AY282" i="3"/>
  <c r="AX282" i="3"/>
  <c r="AW282" i="3"/>
  <c r="AV282" i="3"/>
  <c r="AU282" i="3"/>
  <c r="AT282" i="3"/>
  <c r="AS282" i="3"/>
  <c r="AR282" i="3"/>
  <c r="AQ282" i="3"/>
  <c r="BA281" i="3"/>
  <c r="AZ281" i="3"/>
  <c r="AY281" i="3"/>
  <c r="AX281" i="3"/>
  <c r="AW281" i="3"/>
  <c r="AV281" i="3"/>
  <c r="AU281" i="3"/>
  <c r="AT281" i="3"/>
  <c r="AS281" i="3"/>
  <c r="AR281" i="3"/>
  <c r="AQ281" i="3"/>
  <c r="BA280" i="3"/>
  <c r="AZ280" i="3"/>
  <c r="AY280" i="3"/>
  <c r="AX280" i="3"/>
  <c r="AW280" i="3"/>
  <c r="AV280" i="3"/>
  <c r="AU280" i="3"/>
  <c r="AT280" i="3"/>
  <c r="AS280" i="3"/>
  <c r="AR280" i="3"/>
  <c r="AQ280" i="3"/>
  <c r="BA279" i="3"/>
  <c r="AZ279" i="3"/>
  <c r="AY279" i="3"/>
  <c r="AX279" i="3"/>
  <c r="AW279" i="3"/>
  <c r="AV279" i="3"/>
  <c r="AU279" i="3"/>
  <c r="AT279" i="3"/>
  <c r="AS279" i="3"/>
  <c r="AR279" i="3"/>
  <c r="AQ279" i="3"/>
  <c r="BA278" i="3"/>
  <c r="AZ278" i="3"/>
  <c r="AY278" i="3"/>
  <c r="AX278" i="3"/>
  <c r="AW278" i="3"/>
  <c r="AV278" i="3"/>
  <c r="AU278" i="3"/>
  <c r="AT278" i="3"/>
  <c r="AS278" i="3"/>
  <c r="AR278" i="3"/>
  <c r="AQ278" i="3"/>
  <c r="BA277" i="3"/>
  <c r="AZ277" i="3"/>
  <c r="AY277" i="3"/>
  <c r="AX277" i="3"/>
  <c r="AW277" i="3"/>
  <c r="AV277" i="3"/>
  <c r="AU277" i="3"/>
  <c r="AT277" i="3"/>
  <c r="AS277" i="3"/>
  <c r="AR277" i="3"/>
  <c r="AQ277" i="3"/>
  <c r="BA276" i="3"/>
  <c r="AZ276" i="3"/>
  <c r="AY276" i="3"/>
  <c r="AX276" i="3"/>
  <c r="AW276" i="3"/>
  <c r="AV276" i="3"/>
  <c r="AU276" i="3"/>
  <c r="AT276" i="3"/>
  <c r="AS276" i="3"/>
  <c r="AR276" i="3"/>
  <c r="AQ276" i="3"/>
  <c r="BA275" i="3"/>
  <c r="AZ275" i="3"/>
  <c r="AY275" i="3"/>
  <c r="AX275" i="3"/>
  <c r="AW275" i="3"/>
  <c r="AV275" i="3"/>
  <c r="AU275" i="3"/>
  <c r="AT275" i="3"/>
  <c r="AS275" i="3"/>
  <c r="AR275" i="3"/>
  <c r="AQ275" i="3"/>
  <c r="BA274" i="3"/>
  <c r="AZ274" i="3"/>
  <c r="AY274" i="3"/>
  <c r="AX274" i="3"/>
  <c r="AW274" i="3"/>
  <c r="AV274" i="3"/>
  <c r="AU274" i="3"/>
  <c r="AT274" i="3"/>
  <c r="AS274" i="3"/>
  <c r="AR274" i="3"/>
  <c r="AQ274" i="3"/>
  <c r="BA273" i="3"/>
  <c r="AZ273" i="3"/>
  <c r="AY273" i="3"/>
  <c r="AX273" i="3"/>
  <c r="AW273" i="3"/>
  <c r="AV273" i="3"/>
  <c r="AU273" i="3"/>
  <c r="AT273" i="3"/>
  <c r="AS273" i="3"/>
  <c r="AR273" i="3"/>
  <c r="AQ273" i="3"/>
  <c r="BA272" i="3"/>
  <c r="AZ272" i="3"/>
  <c r="AY272" i="3"/>
  <c r="AX272" i="3"/>
  <c r="AW272" i="3"/>
  <c r="AV272" i="3"/>
  <c r="AU272" i="3"/>
  <c r="AT272" i="3"/>
  <c r="AS272" i="3"/>
  <c r="AR272" i="3"/>
  <c r="AQ272" i="3"/>
  <c r="BA271" i="3"/>
  <c r="AZ271" i="3"/>
  <c r="AY271" i="3"/>
  <c r="AX271" i="3"/>
  <c r="AW271" i="3"/>
  <c r="AV271" i="3"/>
  <c r="AU271" i="3"/>
  <c r="AT271" i="3"/>
  <c r="AS271" i="3"/>
  <c r="AR271" i="3"/>
  <c r="AQ271" i="3"/>
  <c r="BA270" i="3"/>
  <c r="AZ270" i="3"/>
  <c r="AY270" i="3"/>
  <c r="AX270" i="3"/>
  <c r="AW270" i="3"/>
  <c r="AV270" i="3"/>
  <c r="AU270" i="3"/>
  <c r="AT270" i="3"/>
  <c r="AS270" i="3"/>
  <c r="AR270" i="3"/>
  <c r="AQ270" i="3"/>
  <c r="BA269" i="3"/>
  <c r="AZ269" i="3"/>
  <c r="AY269" i="3"/>
  <c r="AX269" i="3"/>
  <c r="AW269" i="3"/>
  <c r="AV269" i="3"/>
  <c r="AU269" i="3"/>
  <c r="AT269" i="3"/>
  <c r="AS269" i="3"/>
  <c r="AR269" i="3"/>
  <c r="AQ269" i="3"/>
  <c r="BA268" i="3"/>
  <c r="AZ268" i="3"/>
  <c r="AY268" i="3"/>
  <c r="AX268" i="3"/>
  <c r="AW268" i="3"/>
  <c r="AV268" i="3"/>
  <c r="AU268" i="3"/>
  <c r="AT268" i="3"/>
  <c r="AS268" i="3"/>
  <c r="AR268" i="3"/>
  <c r="AQ268" i="3"/>
  <c r="BA267" i="3"/>
  <c r="AZ267" i="3"/>
  <c r="AY267" i="3"/>
  <c r="AX267" i="3"/>
  <c r="AW267" i="3"/>
  <c r="AV267" i="3"/>
  <c r="AU267" i="3"/>
  <c r="AT267" i="3"/>
  <c r="AS267" i="3"/>
  <c r="AR267" i="3"/>
  <c r="AQ267" i="3"/>
  <c r="BA266" i="3"/>
  <c r="AZ266" i="3"/>
  <c r="AY266" i="3"/>
  <c r="AX266" i="3"/>
  <c r="AW266" i="3"/>
  <c r="AV266" i="3"/>
  <c r="AU266" i="3"/>
  <c r="AT266" i="3"/>
  <c r="AS266" i="3"/>
  <c r="AR266" i="3"/>
  <c r="AQ266" i="3"/>
  <c r="BA265" i="3"/>
  <c r="AZ265" i="3"/>
  <c r="AY265" i="3"/>
  <c r="AX265" i="3"/>
  <c r="AW265" i="3"/>
  <c r="AV265" i="3"/>
  <c r="AU265" i="3"/>
  <c r="AT265" i="3"/>
  <c r="AS265" i="3"/>
  <c r="AR265" i="3"/>
  <c r="AQ265" i="3"/>
  <c r="BA264" i="3"/>
  <c r="AZ264" i="3"/>
  <c r="AY264" i="3"/>
  <c r="AX264" i="3"/>
  <c r="AW264" i="3"/>
  <c r="AV264" i="3"/>
  <c r="AU264" i="3"/>
  <c r="AT264" i="3"/>
  <c r="AS264" i="3"/>
  <c r="AR264" i="3"/>
  <c r="AQ264" i="3"/>
  <c r="BA263" i="3"/>
  <c r="AZ263" i="3"/>
  <c r="AY263" i="3"/>
  <c r="AX263" i="3"/>
  <c r="AW263" i="3"/>
  <c r="AV263" i="3"/>
  <c r="AU263" i="3"/>
  <c r="AT263" i="3"/>
  <c r="AS263" i="3"/>
  <c r="AR263" i="3"/>
  <c r="AQ263" i="3"/>
  <c r="BA262" i="3"/>
  <c r="AZ262" i="3"/>
  <c r="AY262" i="3"/>
  <c r="AX262" i="3"/>
  <c r="AW262" i="3"/>
  <c r="AV262" i="3"/>
  <c r="AU262" i="3"/>
  <c r="AT262" i="3"/>
  <c r="AS262" i="3"/>
  <c r="AR262" i="3"/>
  <c r="AQ262" i="3"/>
  <c r="BA261" i="3"/>
  <c r="AZ261" i="3"/>
  <c r="AY261" i="3"/>
  <c r="AX261" i="3"/>
  <c r="AW261" i="3"/>
  <c r="AV261" i="3"/>
  <c r="AU261" i="3"/>
  <c r="AT261" i="3"/>
  <c r="AS261" i="3"/>
  <c r="AR261" i="3"/>
  <c r="AQ261" i="3"/>
  <c r="BA260" i="3"/>
  <c r="AZ260" i="3"/>
  <c r="AY260" i="3"/>
  <c r="AX260" i="3"/>
  <c r="AW260" i="3"/>
  <c r="AV260" i="3"/>
  <c r="AU260" i="3"/>
  <c r="AT260" i="3"/>
  <c r="AS260" i="3"/>
  <c r="AR260" i="3"/>
  <c r="AQ260" i="3"/>
  <c r="BA259" i="3"/>
  <c r="AZ259" i="3"/>
  <c r="AY259" i="3"/>
  <c r="AX259" i="3"/>
  <c r="AW259" i="3"/>
  <c r="AV259" i="3"/>
  <c r="AU259" i="3"/>
  <c r="AT259" i="3"/>
  <c r="AS259" i="3"/>
  <c r="AR259" i="3"/>
  <c r="AQ259" i="3"/>
  <c r="BA258" i="3"/>
  <c r="AZ258" i="3"/>
  <c r="AY258" i="3"/>
  <c r="AX258" i="3"/>
  <c r="AW258" i="3"/>
  <c r="AV258" i="3"/>
  <c r="AU258" i="3"/>
  <c r="AT258" i="3"/>
  <c r="AS258" i="3"/>
  <c r="AR258" i="3"/>
  <c r="AQ258" i="3"/>
  <c r="BA257" i="3"/>
  <c r="AZ257" i="3"/>
  <c r="AY257" i="3"/>
  <c r="AX257" i="3"/>
  <c r="AW257" i="3"/>
  <c r="AV257" i="3"/>
  <c r="AU257" i="3"/>
  <c r="AT257" i="3"/>
  <c r="AS257" i="3"/>
  <c r="AR257" i="3"/>
  <c r="AQ257" i="3"/>
  <c r="BA256" i="3"/>
  <c r="AZ256" i="3"/>
  <c r="AY256" i="3"/>
  <c r="AX256" i="3"/>
  <c r="AW256" i="3"/>
  <c r="AV256" i="3"/>
  <c r="AU256" i="3"/>
  <c r="AT256" i="3"/>
  <c r="AS256" i="3"/>
  <c r="AR256" i="3"/>
  <c r="AQ256" i="3"/>
  <c r="BA255" i="3"/>
  <c r="AZ255" i="3"/>
  <c r="AY255" i="3"/>
  <c r="AX255" i="3"/>
  <c r="AW255" i="3"/>
  <c r="AV255" i="3"/>
  <c r="AU255" i="3"/>
  <c r="AT255" i="3"/>
  <c r="AS255" i="3"/>
  <c r="AR255" i="3"/>
  <c r="AQ255" i="3"/>
  <c r="BA254" i="3"/>
  <c r="AZ254" i="3"/>
  <c r="AY254" i="3"/>
  <c r="AX254" i="3"/>
  <c r="AW254" i="3"/>
  <c r="AV254" i="3"/>
  <c r="AU254" i="3"/>
  <c r="AT254" i="3"/>
  <c r="AS254" i="3"/>
  <c r="AR254" i="3"/>
  <c r="AQ254" i="3"/>
  <c r="BA253" i="3"/>
  <c r="AZ253" i="3"/>
  <c r="AY253" i="3"/>
  <c r="AX253" i="3"/>
  <c r="AW253" i="3"/>
  <c r="AV253" i="3"/>
  <c r="AU253" i="3"/>
  <c r="AT253" i="3"/>
  <c r="AS253" i="3"/>
  <c r="AR253" i="3"/>
  <c r="AQ253" i="3"/>
  <c r="BA252" i="3"/>
  <c r="AZ252" i="3"/>
  <c r="AY252" i="3"/>
  <c r="AX252" i="3"/>
  <c r="AW252" i="3"/>
  <c r="AV252" i="3"/>
  <c r="AU252" i="3"/>
  <c r="AT252" i="3"/>
  <c r="AS252" i="3"/>
  <c r="AR252" i="3"/>
  <c r="AQ252" i="3"/>
  <c r="BA251" i="3"/>
  <c r="AZ251" i="3"/>
  <c r="AY251" i="3"/>
  <c r="AX251" i="3"/>
  <c r="AW251" i="3"/>
  <c r="AV251" i="3"/>
  <c r="AU251" i="3"/>
  <c r="AT251" i="3"/>
  <c r="AS251" i="3"/>
  <c r="AR251" i="3"/>
  <c r="AQ251" i="3"/>
  <c r="BA250" i="3"/>
  <c r="AZ250" i="3"/>
  <c r="AY250" i="3"/>
  <c r="AX250" i="3"/>
  <c r="AW250" i="3"/>
  <c r="AV250" i="3"/>
  <c r="AU250" i="3"/>
  <c r="AT250" i="3"/>
  <c r="AS250" i="3"/>
  <c r="AR250" i="3"/>
  <c r="AQ250" i="3"/>
  <c r="BA249" i="3"/>
  <c r="AZ249" i="3"/>
  <c r="AY249" i="3"/>
  <c r="AX249" i="3"/>
  <c r="AW249" i="3"/>
  <c r="AV249" i="3"/>
  <c r="AU249" i="3"/>
  <c r="AT249" i="3"/>
  <c r="AS249" i="3"/>
  <c r="AR249" i="3"/>
  <c r="AQ249" i="3"/>
  <c r="BA248" i="3"/>
  <c r="AZ248" i="3"/>
  <c r="AY248" i="3"/>
  <c r="AX248" i="3"/>
  <c r="AW248" i="3"/>
  <c r="AV248" i="3"/>
  <c r="AU248" i="3"/>
  <c r="AT248" i="3"/>
  <c r="AS248" i="3"/>
  <c r="AR248" i="3"/>
  <c r="AQ248" i="3"/>
  <c r="BA247" i="3"/>
  <c r="AZ247" i="3"/>
  <c r="AY247" i="3"/>
  <c r="AX247" i="3"/>
  <c r="AW247" i="3"/>
  <c r="AV247" i="3"/>
  <c r="AU247" i="3"/>
  <c r="AT247" i="3"/>
  <c r="AS247" i="3"/>
  <c r="AR247" i="3"/>
  <c r="AQ247" i="3"/>
  <c r="BA246" i="3"/>
  <c r="AZ246" i="3"/>
  <c r="AY246" i="3"/>
  <c r="AX246" i="3"/>
  <c r="AW246" i="3"/>
  <c r="AV246" i="3"/>
  <c r="AU246" i="3"/>
  <c r="AT246" i="3"/>
  <c r="AS246" i="3"/>
  <c r="AR246" i="3"/>
  <c r="AQ246" i="3"/>
  <c r="BA245" i="3"/>
  <c r="AZ245" i="3"/>
  <c r="AY245" i="3"/>
  <c r="AX245" i="3"/>
  <c r="AW245" i="3"/>
  <c r="AV245" i="3"/>
  <c r="AU245" i="3"/>
  <c r="AT245" i="3"/>
  <c r="AS245" i="3"/>
  <c r="AR245" i="3"/>
  <c r="AQ245" i="3"/>
  <c r="BA244" i="3"/>
  <c r="AZ244" i="3"/>
  <c r="AY244" i="3"/>
  <c r="AX244" i="3"/>
  <c r="AW244" i="3"/>
  <c r="AV244" i="3"/>
  <c r="AU244" i="3"/>
  <c r="AT244" i="3"/>
  <c r="AS244" i="3"/>
  <c r="AR244" i="3"/>
  <c r="AQ244" i="3"/>
  <c r="BA243" i="3"/>
  <c r="AZ243" i="3"/>
  <c r="AY243" i="3"/>
  <c r="AX243" i="3"/>
  <c r="AW243" i="3"/>
  <c r="AV243" i="3"/>
  <c r="AU243" i="3"/>
  <c r="AT243" i="3"/>
  <c r="AS243" i="3"/>
  <c r="AR243" i="3"/>
  <c r="AQ243" i="3"/>
  <c r="BA242" i="3"/>
  <c r="AZ242" i="3"/>
  <c r="AY242" i="3"/>
  <c r="AX242" i="3"/>
  <c r="AW242" i="3"/>
  <c r="AV242" i="3"/>
  <c r="AU242" i="3"/>
  <c r="AT242" i="3"/>
  <c r="AS242" i="3"/>
  <c r="AR242" i="3"/>
  <c r="AQ242" i="3"/>
  <c r="BA241" i="3"/>
  <c r="AZ241" i="3"/>
  <c r="AY241" i="3"/>
  <c r="AX241" i="3"/>
  <c r="AW241" i="3"/>
  <c r="AV241" i="3"/>
  <c r="AU241" i="3"/>
  <c r="AT241" i="3"/>
  <c r="AS241" i="3"/>
  <c r="AR241" i="3"/>
  <c r="AQ241" i="3"/>
  <c r="BA240" i="3"/>
  <c r="AZ240" i="3"/>
  <c r="AY240" i="3"/>
  <c r="AX240" i="3"/>
  <c r="AW240" i="3"/>
  <c r="AV240" i="3"/>
  <c r="AU240" i="3"/>
  <c r="AT240" i="3"/>
  <c r="AS240" i="3"/>
  <c r="AR240" i="3"/>
  <c r="AQ240" i="3"/>
  <c r="BA239" i="3"/>
  <c r="AZ239" i="3"/>
  <c r="AY239" i="3"/>
  <c r="AX239" i="3"/>
  <c r="AW239" i="3"/>
  <c r="AV239" i="3"/>
  <c r="AU239" i="3"/>
  <c r="AT239" i="3"/>
  <c r="AS239" i="3"/>
  <c r="AR239" i="3"/>
  <c r="AQ239" i="3"/>
  <c r="BA238" i="3"/>
  <c r="AZ238" i="3"/>
  <c r="AY238" i="3"/>
  <c r="AX238" i="3"/>
  <c r="AW238" i="3"/>
  <c r="AV238" i="3"/>
  <c r="AU238" i="3"/>
  <c r="AT238" i="3"/>
  <c r="AS238" i="3"/>
  <c r="AR238" i="3"/>
  <c r="AQ238" i="3"/>
  <c r="BA237" i="3"/>
  <c r="AZ237" i="3"/>
  <c r="AY237" i="3"/>
  <c r="AX237" i="3"/>
  <c r="AW237" i="3"/>
  <c r="AV237" i="3"/>
  <c r="AU237" i="3"/>
  <c r="AT237" i="3"/>
  <c r="AS237" i="3"/>
  <c r="AR237" i="3"/>
  <c r="AQ237" i="3"/>
  <c r="BA236" i="3"/>
  <c r="AZ236" i="3"/>
  <c r="AY236" i="3"/>
  <c r="AX236" i="3"/>
  <c r="AW236" i="3"/>
  <c r="AV236" i="3"/>
  <c r="AU236" i="3"/>
  <c r="AT236" i="3"/>
  <c r="AS236" i="3"/>
  <c r="AR236" i="3"/>
  <c r="AQ236" i="3"/>
  <c r="BA235" i="3"/>
  <c r="AZ235" i="3"/>
  <c r="AY235" i="3"/>
  <c r="AX235" i="3"/>
  <c r="AW235" i="3"/>
  <c r="AV235" i="3"/>
  <c r="AU235" i="3"/>
  <c r="AT235" i="3"/>
  <c r="AS235" i="3"/>
  <c r="AR235" i="3"/>
  <c r="AQ235" i="3"/>
  <c r="BA234" i="3"/>
  <c r="AZ234" i="3"/>
  <c r="AY234" i="3"/>
  <c r="AX234" i="3"/>
  <c r="AW234" i="3"/>
  <c r="AV234" i="3"/>
  <c r="AU234" i="3"/>
  <c r="AT234" i="3"/>
  <c r="AS234" i="3"/>
  <c r="AR234" i="3"/>
  <c r="AQ234" i="3"/>
  <c r="BA233" i="3"/>
  <c r="AZ233" i="3"/>
  <c r="AY233" i="3"/>
  <c r="AX233" i="3"/>
  <c r="AW233" i="3"/>
  <c r="AV233" i="3"/>
  <c r="AU233" i="3"/>
  <c r="AT233" i="3"/>
  <c r="AS233" i="3"/>
  <c r="AR233" i="3"/>
  <c r="AQ233" i="3"/>
  <c r="BA232" i="3"/>
  <c r="AZ232" i="3"/>
  <c r="AY232" i="3"/>
  <c r="AX232" i="3"/>
  <c r="AW232" i="3"/>
  <c r="AV232" i="3"/>
  <c r="AU232" i="3"/>
  <c r="AT232" i="3"/>
  <c r="AS232" i="3"/>
  <c r="AR232" i="3"/>
  <c r="AQ232" i="3"/>
  <c r="BA231" i="3"/>
  <c r="AZ231" i="3"/>
  <c r="AY231" i="3"/>
  <c r="AX231" i="3"/>
  <c r="AW231" i="3"/>
  <c r="AV231" i="3"/>
  <c r="AU231" i="3"/>
  <c r="AT231" i="3"/>
  <c r="AS231" i="3"/>
  <c r="AR231" i="3"/>
  <c r="AQ231" i="3"/>
  <c r="BA230" i="3"/>
  <c r="AZ230" i="3"/>
  <c r="AY230" i="3"/>
  <c r="AX230" i="3"/>
  <c r="AW230" i="3"/>
  <c r="AV230" i="3"/>
  <c r="AU230" i="3"/>
  <c r="AT230" i="3"/>
  <c r="AS230" i="3"/>
  <c r="AR230" i="3"/>
  <c r="AQ230" i="3"/>
  <c r="BA229" i="3"/>
  <c r="AZ229" i="3"/>
  <c r="AY229" i="3"/>
  <c r="AX229" i="3"/>
  <c r="AW229" i="3"/>
  <c r="AV229" i="3"/>
  <c r="AU229" i="3"/>
  <c r="AT229" i="3"/>
  <c r="AS229" i="3"/>
  <c r="AR229" i="3"/>
  <c r="AQ229" i="3"/>
  <c r="BA228" i="3"/>
  <c r="AZ228" i="3"/>
  <c r="AY228" i="3"/>
  <c r="AX228" i="3"/>
  <c r="AW228" i="3"/>
  <c r="AV228" i="3"/>
  <c r="AU228" i="3"/>
  <c r="AT228" i="3"/>
  <c r="AS228" i="3"/>
  <c r="AR228" i="3"/>
  <c r="AQ228" i="3"/>
  <c r="BA227" i="3"/>
  <c r="AZ227" i="3"/>
  <c r="AY227" i="3"/>
  <c r="AX227" i="3"/>
  <c r="AW227" i="3"/>
  <c r="AV227" i="3"/>
  <c r="AU227" i="3"/>
  <c r="AT227" i="3"/>
  <c r="AS227" i="3"/>
  <c r="AR227" i="3"/>
  <c r="AQ227" i="3"/>
  <c r="BA226" i="3"/>
  <c r="AZ226" i="3"/>
  <c r="AY226" i="3"/>
  <c r="AX226" i="3"/>
  <c r="AW226" i="3"/>
  <c r="AV226" i="3"/>
  <c r="AU226" i="3"/>
  <c r="AT226" i="3"/>
  <c r="AS226" i="3"/>
  <c r="AR226" i="3"/>
  <c r="AQ226" i="3"/>
  <c r="BA225" i="3"/>
  <c r="AZ225" i="3"/>
  <c r="AY225" i="3"/>
  <c r="AX225" i="3"/>
  <c r="AW225" i="3"/>
  <c r="AV225" i="3"/>
  <c r="AU225" i="3"/>
  <c r="AT225" i="3"/>
  <c r="AS225" i="3"/>
  <c r="AR225" i="3"/>
  <c r="AQ225" i="3"/>
  <c r="BA224" i="3"/>
  <c r="AZ224" i="3"/>
  <c r="AY224" i="3"/>
  <c r="AX224" i="3"/>
  <c r="AW224" i="3"/>
  <c r="AV224" i="3"/>
  <c r="AU224" i="3"/>
  <c r="AT224" i="3"/>
  <c r="AS224" i="3"/>
  <c r="AR224" i="3"/>
  <c r="AQ224" i="3"/>
  <c r="BA223" i="3"/>
  <c r="AZ223" i="3"/>
  <c r="AY223" i="3"/>
  <c r="AX223" i="3"/>
  <c r="AW223" i="3"/>
  <c r="AV223" i="3"/>
  <c r="AU223" i="3"/>
  <c r="AT223" i="3"/>
  <c r="AS223" i="3"/>
  <c r="AR223" i="3"/>
  <c r="AQ223" i="3"/>
  <c r="BA222" i="3"/>
  <c r="AZ222" i="3"/>
  <c r="AY222" i="3"/>
  <c r="AX222" i="3"/>
  <c r="AW222" i="3"/>
  <c r="AV222" i="3"/>
  <c r="AU222" i="3"/>
  <c r="AT222" i="3"/>
  <c r="AS222" i="3"/>
  <c r="AR222" i="3"/>
  <c r="AQ222" i="3"/>
  <c r="BA221" i="3"/>
  <c r="AZ221" i="3"/>
  <c r="AY221" i="3"/>
  <c r="AX221" i="3"/>
  <c r="AW221" i="3"/>
  <c r="AV221" i="3"/>
  <c r="AU221" i="3"/>
  <c r="AT221" i="3"/>
  <c r="AS221" i="3"/>
  <c r="AR221" i="3"/>
  <c r="AQ221" i="3"/>
  <c r="BA220" i="3"/>
  <c r="AZ220" i="3"/>
  <c r="AY220" i="3"/>
  <c r="AX220" i="3"/>
  <c r="AW220" i="3"/>
  <c r="AV220" i="3"/>
  <c r="AU220" i="3"/>
  <c r="AT220" i="3"/>
  <c r="AS220" i="3"/>
  <c r="AR220" i="3"/>
  <c r="AQ220" i="3"/>
  <c r="BA219" i="3"/>
  <c r="AZ219" i="3"/>
  <c r="AY219" i="3"/>
  <c r="AX219" i="3"/>
  <c r="AW219" i="3"/>
  <c r="AV219" i="3"/>
  <c r="AU219" i="3"/>
  <c r="AT219" i="3"/>
  <c r="AS219" i="3"/>
  <c r="AR219" i="3"/>
  <c r="AQ219" i="3"/>
  <c r="BA218" i="3"/>
  <c r="AZ218" i="3"/>
  <c r="AY218" i="3"/>
  <c r="AX218" i="3"/>
  <c r="AW218" i="3"/>
  <c r="AV218" i="3"/>
  <c r="AU218" i="3"/>
  <c r="AT218" i="3"/>
  <c r="AS218" i="3"/>
  <c r="AR218" i="3"/>
  <c r="AQ218" i="3"/>
  <c r="BA217" i="3"/>
  <c r="AZ217" i="3"/>
  <c r="AY217" i="3"/>
  <c r="AX217" i="3"/>
  <c r="AW217" i="3"/>
  <c r="AV217" i="3"/>
  <c r="AU217" i="3"/>
  <c r="AT217" i="3"/>
  <c r="AS217" i="3"/>
  <c r="AR217" i="3"/>
  <c r="AQ217" i="3"/>
  <c r="BA216" i="3"/>
  <c r="AZ216" i="3"/>
  <c r="AY216" i="3"/>
  <c r="AX216" i="3"/>
  <c r="AW216" i="3"/>
  <c r="AV216" i="3"/>
  <c r="AU216" i="3"/>
  <c r="AT216" i="3"/>
  <c r="AS216" i="3"/>
  <c r="AR216" i="3"/>
  <c r="AQ216" i="3"/>
  <c r="BA215" i="3"/>
  <c r="AZ215" i="3"/>
  <c r="AY215" i="3"/>
  <c r="AX215" i="3"/>
  <c r="AW215" i="3"/>
  <c r="AV215" i="3"/>
  <c r="AU215" i="3"/>
  <c r="AT215" i="3"/>
  <c r="AS215" i="3"/>
  <c r="AR215" i="3"/>
  <c r="AQ215" i="3"/>
  <c r="BA214" i="3"/>
  <c r="AZ214" i="3"/>
  <c r="AY214" i="3"/>
  <c r="AX214" i="3"/>
  <c r="AW214" i="3"/>
  <c r="AV214" i="3"/>
  <c r="AU214" i="3"/>
  <c r="AT214" i="3"/>
  <c r="AS214" i="3"/>
  <c r="AR214" i="3"/>
  <c r="AQ214" i="3"/>
  <c r="BA213" i="3"/>
  <c r="AZ213" i="3"/>
  <c r="AY213" i="3"/>
  <c r="AX213" i="3"/>
  <c r="AW213" i="3"/>
  <c r="AV213" i="3"/>
  <c r="AU213" i="3"/>
  <c r="AT213" i="3"/>
  <c r="AS213" i="3"/>
  <c r="AR213" i="3"/>
  <c r="AQ213" i="3"/>
  <c r="BA212" i="3"/>
  <c r="AZ212" i="3"/>
  <c r="AY212" i="3"/>
  <c r="AX212" i="3"/>
  <c r="AW212" i="3"/>
  <c r="AV212" i="3"/>
  <c r="AU212" i="3"/>
  <c r="AT212" i="3"/>
  <c r="AS212" i="3"/>
  <c r="AR212" i="3"/>
  <c r="AQ212" i="3"/>
  <c r="BA211" i="3"/>
  <c r="AZ211" i="3"/>
  <c r="AY211" i="3"/>
  <c r="AX211" i="3"/>
  <c r="AW211" i="3"/>
  <c r="AV211" i="3"/>
  <c r="AU211" i="3"/>
  <c r="AT211" i="3"/>
  <c r="AS211" i="3"/>
  <c r="AR211" i="3"/>
  <c r="AQ211" i="3"/>
  <c r="BA210" i="3"/>
  <c r="AZ210" i="3"/>
  <c r="AY210" i="3"/>
  <c r="AX210" i="3"/>
  <c r="AW210" i="3"/>
  <c r="AV210" i="3"/>
  <c r="AU210" i="3"/>
  <c r="AT210" i="3"/>
  <c r="AS210" i="3"/>
  <c r="AR210" i="3"/>
  <c r="AQ210" i="3"/>
  <c r="BA209" i="3"/>
  <c r="AZ209" i="3"/>
  <c r="AY209" i="3"/>
  <c r="AX209" i="3"/>
  <c r="AW209" i="3"/>
  <c r="AV209" i="3"/>
  <c r="AU209" i="3"/>
  <c r="AT209" i="3"/>
  <c r="AS209" i="3"/>
  <c r="AR209" i="3"/>
  <c r="AQ209" i="3"/>
  <c r="BA208" i="3"/>
  <c r="AZ208" i="3"/>
  <c r="AY208" i="3"/>
  <c r="AX208" i="3"/>
  <c r="AW208" i="3"/>
  <c r="AV208" i="3"/>
  <c r="AU208" i="3"/>
  <c r="AT208" i="3"/>
  <c r="AS208" i="3"/>
  <c r="AR208" i="3"/>
  <c r="AQ208" i="3"/>
  <c r="BA207" i="3"/>
  <c r="AZ207" i="3"/>
  <c r="AY207" i="3"/>
  <c r="AX207" i="3"/>
  <c r="AW207" i="3"/>
  <c r="AV207" i="3"/>
  <c r="AU207" i="3"/>
  <c r="AT207" i="3"/>
  <c r="AS207" i="3"/>
  <c r="AR207" i="3"/>
  <c r="AQ207" i="3"/>
  <c r="BA206" i="3"/>
  <c r="AZ206" i="3"/>
  <c r="AY206" i="3"/>
  <c r="AX206" i="3"/>
  <c r="AW206" i="3"/>
  <c r="AV206" i="3"/>
  <c r="AU206" i="3"/>
  <c r="AT206" i="3"/>
  <c r="AS206" i="3"/>
  <c r="AR206" i="3"/>
  <c r="AQ206" i="3"/>
  <c r="BA205" i="3"/>
  <c r="AZ205" i="3"/>
  <c r="AY205" i="3"/>
  <c r="AX205" i="3"/>
  <c r="AW205" i="3"/>
  <c r="AV205" i="3"/>
  <c r="AU205" i="3"/>
  <c r="AT205" i="3"/>
  <c r="AS205" i="3"/>
  <c r="AR205" i="3"/>
  <c r="AQ205" i="3"/>
  <c r="BA204" i="3"/>
  <c r="AZ204" i="3"/>
  <c r="AY204" i="3"/>
  <c r="AX204" i="3"/>
  <c r="AW204" i="3"/>
  <c r="AV204" i="3"/>
  <c r="AU204" i="3"/>
  <c r="AT204" i="3"/>
  <c r="AS204" i="3"/>
  <c r="AR204" i="3"/>
  <c r="AQ204" i="3"/>
  <c r="BA203" i="3"/>
  <c r="AZ203" i="3"/>
  <c r="AY203" i="3"/>
  <c r="AX203" i="3"/>
  <c r="AW203" i="3"/>
  <c r="AV203" i="3"/>
  <c r="AU203" i="3"/>
  <c r="AT203" i="3"/>
  <c r="AS203" i="3"/>
  <c r="AR203" i="3"/>
  <c r="AQ203" i="3"/>
  <c r="BA202" i="3"/>
  <c r="AZ202" i="3"/>
  <c r="AY202" i="3"/>
  <c r="AX202" i="3"/>
  <c r="AW202" i="3"/>
  <c r="AV202" i="3"/>
  <c r="AU202" i="3"/>
  <c r="AT202" i="3"/>
  <c r="AS202" i="3"/>
  <c r="AR202" i="3"/>
  <c r="AQ202" i="3"/>
  <c r="BA201" i="3"/>
  <c r="AZ201" i="3"/>
  <c r="AY201" i="3"/>
  <c r="AX201" i="3"/>
  <c r="AW201" i="3"/>
  <c r="AV201" i="3"/>
  <c r="AU201" i="3"/>
  <c r="AT201" i="3"/>
  <c r="AS201" i="3"/>
  <c r="AR201" i="3"/>
  <c r="AQ201" i="3"/>
  <c r="BA200" i="3"/>
  <c r="AZ200" i="3"/>
  <c r="AY200" i="3"/>
  <c r="AX200" i="3"/>
  <c r="AW200" i="3"/>
  <c r="AV200" i="3"/>
  <c r="AU200" i="3"/>
  <c r="AT200" i="3"/>
  <c r="AS200" i="3"/>
  <c r="AR200" i="3"/>
  <c r="AQ200" i="3"/>
  <c r="BA199" i="3"/>
  <c r="AZ199" i="3"/>
  <c r="AY199" i="3"/>
  <c r="AX199" i="3"/>
  <c r="AW199" i="3"/>
  <c r="AV199" i="3"/>
  <c r="AU199" i="3"/>
  <c r="AT199" i="3"/>
  <c r="AS199" i="3"/>
  <c r="AR199" i="3"/>
  <c r="AQ199" i="3"/>
  <c r="BA198" i="3"/>
  <c r="AZ198" i="3"/>
  <c r="AY198" i="3"/>
  <c r="AX198" i="3"/>
  <c r="AW198" i="3"/>
  <c r="AV198" i="3"/>
  <c r="AU198" i="3"/>
  <c r="AT198" i="3"/>
  <c r="AS198" i="3"/>
  <c r="AR198" i="3"/>
  <c r="AQ198" i="3"/>
  <c r="BA197" i="3"/>
  <c r="AZ197" i="3"/>
  <c r="AY197" i="3"/>
  <c r="AX197" i="3"/>
  <c r="AW197" i="3"/>
  <c r="AV197" i="3"/>
  <c r="AU197" i="3"/>
  <c r="AT197" i="3"/>
  <c r="AS197" i="3"/>
  <c r="AR197" i="3"/>
  <c r="AQ197" i="3"/>
  <c r="BA196" i="3"/>
  <c r="AZ196" i="3"/>
  <c r="AY196" i="3"/>
  <c r="AX196" i="3"/>
  <c r="AW196" i="3"/>
  <c r="AV196" i="3"/>
  <c r="AU196" i="3"/>
  <c r="AT196" i="3"/>
  <c r="AS196" i="3"/>
  <c r="AR196" i="3"/>
  <c r="AQ196" i="3"/>
  <c r="BA195" i="3"/>
  <c r="AZ195" i="3"/>
  <c r="AY195" i="3"/>
  <c r="AX195" i="3"/>
  <c r="AW195" i="3"/>
  <c r="AV195" i="3"/>
  <c r="AU195" i="3"/>
  <c r="AT195" i="3"/>
  <c r="AS195" i="3"/>
  <c r="AR195" i="3"/>
  <c r="AQ195" i="3"/>
  <c r="BA194" i="3"/>
  <c r="AZ194" i="3"/>
  <c r="AY194" i="3"/>
  <c r="AX194" i="3"/>
  <c r="AW194" i="3"/>
  <c r="AV194" i="3"/>
  <c r="AU194" i="3"/>
  <c r="AT194" i="3"/>
  <c r="AS194" i="3"/>
  <c r="AR194" i="3"/>
  <c r="AQ194" i="3"/>
  <c r="BA193" i="3"/>
  <c r="AZ193" i="3"/>
  <c r="AY193" i="3"/>
  <c r="AX193" i="3"/>
  <c r="AW193" i="3"/>
  <c r="AV193" i="3"/>
  <c r="AU193" i="3"/>
  <c r="AT193" i="3"/>
  <c r="AS193" i="3"/>
  <c r="AR193" i="3"/>
  <c r="AQ193" i="3"/>
  <c r="BA192" i="3"/>
  <c r="AZ192" i="3"/>
  <c r="AY192" i="3"/>
  <c r="AX192" i="3"/>
  <c r="AW192" i="3"/>
  <c r="AV192" i="3"/>
  <c r="AU192" i="3"/>
  <c r="AT192" i="3"/>
  <c r="AS192" i="3"/>
  <c r="AR192" i="3"/>
  <c r="AQ192" i="3"/>
  <c r="BA191" i="3"/>
  <c r="AZ191" i="3"/>
  <c r="AY191" i="3"/>
  <c r="AX191" i="3"/>
  <c r="AW191" i="3"/>
  <c r="AV191" i="3"/>
  <c r="AU191" i="3"/>
  <c r="AT191" i="3"/>
  <c r="AS191" i="3"/>
  <c r="AR191" i="3"/>
  <c r="AQ191" i="3"/>
  <c r="BA190" i="3"/>
  <c r="AZ190" i="3"/>
  <c r="AY190" i="3"/>
  <c r="AX190" i="3"/>
  <c r="AW190" i="3"/>
  <c r="AV190" i="3"/>
  <c r="AU190" i="3"/>
  <c r="AT190" i="3"/>
  <c r="AS190" i="3"/>
  <c r="AR190" i="3"/>
  <c r="AQ190" i="3"/>
  <c r="BA189" i="3"/>
  <c r="AZ189" i="3"/>
  <c r="AY189" i="3"/>
  <c r="AX189" i="3"/>
  <c r="AW189" i="3"/>
  <c r="AV189" i="3"/>
  <c r="AU189" i="3"/>
  <c r="AT189" i="3"/>
  <c r="AS189" i="3"/>
  <c r="AR189" i="3"/>
  <c r="AQ189" i="3"/>
  <c r="BA188" i="3"/>
  <c r="AZ188" i="3"/>
  <c r="AY188" i="3"/>
  <c r="AX188" i="3"/>
  <c r="AW188" i="3"/>
  <c r="AV188" i="3"/>
  <c r="AU188" i="3"/>
  <c r="AT188" i="3"/>
  <c r="AS188" i="3"/>
  <c r="AR188" i="3"/>
  <c r="AQ188" i="3"/>
  <c r="BA187" i="3"/>
  <c r="AZ187" i="3"/>
  <c r="AY187" i="3"/>
  <c r="AX187" i="3"/>
  <c r="AW187" i="3"/>
  <c r="AV187" i="3"/>
  <c r="AU187" i="3"/>
  <c r="AT187" i="3"/>
  <c r="AS187" i="3"/>
  <c r="AR187" i="3"/>
  <c r="AQ187" i="3"/>
  <c r="BA186" i="3"/>
  <c r="AZ186" i="3"/>
  <c r="AY186" i="3"/>
  <c r="AX186" i="3"/>
  <c r="AW186" i="3"/>
  <c r="AV186" i="3"/>
  <c r="AU186" i="3"/>
  <c r="AT186" i="3"/>
  <c r="AS186" i="3"/>
  <c r="AR186" i="3"/>
  <c r="AQ186" i="3"/>
  <c r="BA185" i="3"/>
  <c r="AZ185" i="3"/>
  <c r="AY185" i="3"/>
  <c r="AX185" i="3"/>
  <c r="AW185" i="3"/>
  <c r="AV185" i="3"/>
  <c r="AU185" i="3"/>
  <c r="AT185" i="3"/>
  <c r="AS185" i="3"/>
  <c r="AR185" i="3"/>
  <c r="AQ185" i="3"/>
  <c r="BA184" i="3"/>
  <c r="AZ184" i="3"/>
  <c r="AY184" i="3"/>
  <c r="AX184" i="3"/>
  <c r="AW184" i="3"/>
  <c r="AV184" i="3"/>
  <c r="AU184" i="3"/>
  <c r="AT184" i="3"/>
  <c r="AS184" i="3"/>
  <c r="AR184" i="3"/>
  <c r="AQ184" i="3"/>
  <c r="BA183" i="3"/>
  <c r="AZ183" i="3"/>
  <c r="AY183" i="3"/>
  <c r="AX183" i="3"/>
  <c r="AW183" i="3"/>
  <c r="AV183" i="3"/>
  <c r="AU183" i="3"/>
  <c r="AT183" i="3"/>
  <c r="AS183" i="3"/>
  <c r="AR183" i="3"/>
  <c r="AQ183" i="3"/>
  <c r="BA182" i="3"/>
  <c r="AZ182" i="3"/>
  <c r="AY182" i="3"/>
  <c r="AX182" i="3"/>
  <c r="AW182" i="3"/>
  <c r="AV182" i="3"/>
  <c r="AU182" i="3"/>
  <c r="AT182" i="3"/>
  <c r="AS182" i="3"/>
  <c r="AR182" i="3"/>
  <c r="AQ182" i="3"/>
  <c r="BA181" i="3"/>
  <c r="AZ181" i="3"/>
  <c r="AY181" i="3"/>
  <c r="AX181" i="3"/>
  <c r="AW181" i="3"/>
  <c r="AV181" i="3"/>
  <c r="AU181" i="3"/>
  <c r="AT181" i="3"/>
  <c r="AS181" i="3"/>
  <c r="AR181" i="3"/>
  <c r="AQ181" i="3"/>
  <c r="BA180" i="3"/>
  <c r="AZ180" i="3"/>
  <c r="AY180" i="3"/>
  <c r="AX180" i="3"/>
  <c r="AW180" i="3"/>
  <c r="AV180" i="3"/>
  <c r="AU180" i="3"/>
  <c r="AT180" i="3"/>
  <c r="AS180" i="3"/>
  <c r="AR180" i="3"/>
  <c r="AQ180" i="3"/>
  <c r="BA179" i="3"/>
  <c r="AZ179" i="3"/>
  <c r="AY179" i="3"/>
  <c r="AX179" i="3"/>
  <c r="AW179" i="3"/>
  <c r="AV179" i="3"/>
  <c r="AU179" i="3"/>
  <c r="AT179" i="3"/>
  <c r="AS179" i="3"/>
  <c r="AR179" i="3"/>
  <c r="AQ179" i="3"/>
  <c r="BA178" i="3"/>
  <c r="AZ178" i="3"/>
  <c r="AY178" i="3"/>
  <c r="AX178" i="3"/>
  <c r="AW178" i="3"/>
  <c r="AV178" i="3"/>
  <c r="AU178" i="3"/>
  <c r="AT178" i="3"/>
  <c r="AS178" i="3"/>
  <c r="AR178" i="3"/>
  <c r="AQ178" i="3"/>
  <c r="BA177" i="3"/>
  <c r="AZ177" i="3"/>
  <c r="AY177" i="3"/>
  <c r="AX177" i="3"/>
  <c r="AW177" i="3"/>
  <c r="AV177" i="3"/>
  <c r="AU177" i="3"/>
  <c r="AT177" i="3"/>
  <c r="AS177" i="3"/>
  <c r="AR177" i="3"/>
  <c r="AQ177" i="3"/>
  <c r="BA176" i="3"/>
  <c r="AZ176" i="3"/>
  <c r="AY176" i="3"/>
  <c r="AX176" i="3"/>
  <c r="AW176" i="3"/>
  <c r="AV176" i="3"/>
  <c r="AU176" i="3"/>
  <c r="AT176" i="3"/>
  <c r="AS176" i="3"/>
  <c r="AR176" i="3"/>
  <c r="AQ176" i="3"/>
  <c r="BA175" i="3"/>
  <c r="AZ175" i="3"/>
  <c r="AY175" i="3"/>
  <c r="AX175" i="3"/>
  <c r="AW175" i="3"/>
  <c r="AV175" i="3"/>
  <c r="AU175" i="3"/>
  <c r="AT175" i="3"/>
  <c r="AS175" i="3"/>
  <c r="AR175" i="3"/>
  <c r="AQ175" i="3"/>
  <c r="BA174" i="3"/>
  <c r="AZ174" i="3"/>
  <c r="AY174" i="3"/>
  <c r="AX174" i="3"/>
  <c r="AW174" i="3"/>
  <c r="AV174" i="3"/>
  <c r="AU174" i="3"/>
  <c r="AT174" i="3"/>
  <c r="AS174" i="3"/>
  <c r="AR174" i="3"/>
  <c r="AQ174" i="3"/>
  <c r="BA173" i="3"/>
  <c r="AZ173" i="3"/>
  <c r="AY173" i="3"/>
  <c r="AX173" i="3"/>
  <c r="AW173" i="3"/>
  <c r="AV173" i="3"/>
  <c r="AU173" i="3"/>
  <c r="AT173" i="3"/>
  <c r="AS173" i="3"/>
  <c r="AR173" i="3"/>
  <c r="AQ173" i="3"/>
  <c r="BA172" i="3"/>
  <c r="AZ172" i="3"/>
  <c r="AY172" i="3"/>
  <c r="AX172" i="3"/>
  <c r="AW172" i="3"/>
  <c r="AV172" i="3"/>
  <c r="AU172" i="3"/>
  <c r="AT172" i="3"/>
  <c r="AS172" i="3"/>
  <c r="AR172" i="3"/>
  <c r="AQ172" i="3"/>
  <c r="BA171" i="3"/>
  <c r="AZ171" i="3"/>
  <c r="AY171" i="3"/>
  <c r="AX171" i="3"/>
  <c r="AW171" i="3"/>
  <c r="AV171" i="3"/>
  <c r="AU171" i="3"/>
  <c r="AT171" i="3"/>
  <c r="AS171" i="3"/>
  <c r="AR171" i="3"/>
  <c r="AQ171" i="3"/>
  <c r="BA170" i="3"/>
  <c r="AZ170" i="3"/>
  <c r="AY170" i="3"/>
  <c r="AX170" i="3"/>
  <c r="AW170" i="3"/>
  <c r="AV170" i="3"/>
  <c r="AU170" i="3"/>
  <c r="AT170" i="3"/>
  <c r="AS170" i="3"/>
  <c r="AR170" i="3"/>
  <c r="AQ170" i="3"/>
  <c r="BA169" i="3"/>
  <c r="AZ169" i="3"/>
  <c r="AY169" i="3"/>
  <c r="AX169" i="3"/>
  <c r="AW169" i="3"/>
  <c r="AV169" i="3"/>
  <c r="AU169" i="3"/>
  <c r="AT169" i="3"/>
  <c r="AS169" i="3"/>
  <c r="AR169" i="3"/>
  <c r="AQ169" i="3"/>
  <c r="BA168" i="3"/>
  <c r="AZ168" i="3"/>
  <c r="AY168" i="3"/>
  <c r="AX168" i="3"/>
  <c r="AW168" i="3"/>
  <c r="AV168" i="3"/>
  <c r="AU168" i="3"/>
  <c r="AT168" i="3"/>
  <c r="AS168" i="3"/>
  <c r="AR168" i="3"/>
  <c r="AQ168" i="3"/>
  <c r="BA167" i="3"/>
  <c r="AZ167" i="3"/>
  <c r="AY167" i="3"/>
  <c r="AX167" i="3"/>
  <c r="AW167" i="3"/>
  <c r="AV167" i="3"/>
  <c r="AU167" i="3"/>
  <c r="AT167" i="3"/>
  <c r="AS167" i="3"/>
  <c r="AR167" i="3"/>
  <c r="AQ167" i="3"/>
  <c r="BA166" i="3"/>
  <c r="AZ166" i="3"/>
  <c r="AY166" i="3"/>
  <c r="AX166" i="3"/>
  <c r="AW166" i="3"/>
  <c r="AV166" i="3"/>
  <c r="AU166" i="3"/>
  <c r="AT166" i="3"/>
  <c r="AS166" i="3"/>
  <c r="AR166" i="3"/>
  <c r="AQ166" i="3"/>
  <c r="BA165" i="3"/>
  <c r="AZ165" i="3"/>
  <c r="AY165" i="3"/>
  <c r="AX165" i="3"/>
  <c r="AW165" i="3"/>
  <c r="AV165" i="3"/>
  <c r="AU165" i="3"/>
  <c r="AT165" i="3"/>
  <c r="AS165" i="3"/>
  <c r="AR165" i="3"/>
  <c r="AQ165" i="3"/>
  <c r="BA164" i="3"/>
  <c r="AZ164" i="3"/>
  <c r="AY164" i="3"/>
  <c r="AX164" i="3"/>
  <c r="AW164" i="3"/>
  <c r="AV164" i="3"/>
  <c r="AU164" i="3"/>
  <c r="AT164" i="3"/>
  <c r="AS164" i="3"/>
  <c r="AR164" i="3"/>
  <c r="AQ164" i="3"/>
  <c r="BA163" i="3"/>
  <c r="AZ163" i="3"/>
  <c r="AY163" i="3"/>
  <c r="AX163" i="3"/>
  <c r="AW163" i="3"/>
  <c r="AV163" i="3"/>
  <c r="AU163" i="3"/>
  <c r="AT163" i="3"/>
  <c r="AS163" i="3"/>
  <c r="AR163" i="3"/>
  <c r="AQ163" i="3"/>
  <c r="BA162" i="3"/>
  <c r="AZ162" i="3"/>
  <c r="AY162" i="3"/>
  <c r="AX162" i="3"/>
  <c r="AW162" i="3"/>
  <c r="AV162" i="3"/>
  <c r="AU162" i="3"/>
  <c r="AT162" i="3"/>
  <c r="AS162" i="3"/>
  <c r="AR162" i="3"/>
  <c r="AQ162" i="3"/>
  <c r="BA161" i="3"/>
  <c r="AZ161" i="3"/>
  <c r="AY161" i="3"/>
  <c r="AX161" i="3"/>
  <c r="AW161" i="3"/>
  <c r="AV161" i="3"/>
  <c r="AU161" i="3"/>
  <c r="AT161" i="3"/>
  <c r="AS161" i="3"/>
  <c r="AR161" i="3"/>
  <c r="AQ161" i="3"/>
  <c r="BA160" i="3"/>
  <c r="AZ160" i="3"/>
  <c r="AY160" i="3"/>
  <c r="AX160" i="3"/>
  <c r="AW160" i="3"/>
  <c r="AV160" i="3"/>
  <c r="AU160" i="3"/>
  <c r="AT160" i="3"/>
  <c r="AS160" i="3"/>
  <c r="AR160" i="3"/>
  <c r="AQ160" i="3"/>
  <c r="BA159" i="3"/>
  <c r="AZ159" i="3"/>
  <c r="AY159" i="3"/>
  <c r="AX159" i="3"/>
  <c r="AW159" i="3"/>
  <c r="AV159" i="3"/>
  <c r="AU159" i="3"/>
  <c r="AT159" i="3"/>
  <c r="AS159" i="3"/>
  <c r="AR159" i="3"/>
  <c r="AQ159" i="3"/>
  <c r="BA158" i="3"/>
  <c r="AZ158" i="3"/>
  <c r="AY158" i="3"/>
  <c r="AX158" i="3"/>
  <c r="AW158" i="3"/>
  <c r="AV158" i="3"/>
  <c r="AU158" i="3"/>
  <c r="AT158" i="3"/>
  <c r="AS158" i="3"/>
  <c r="AR158" i="3"/>
  <c r="AQ158" i="3"/>
  <c r="BA157" i="3"/>
  <c r="AZ157" i="3"/>
  <c r="AY157" i="3"/>
  <c r="AX157" i="3"/>
  <c r="AW157" i="3"/>
  <c r="AV157" i="3"/>
  <c r="AU157" i="3"/>
  <c r="AT157" i="3"/>
  <c r="AS157" i="3"/>
  <c r="AR157" i="3"/>
  <c r="AQ157" i="3"/>
  <c r="BA156" i="3"/>
  <c r="AZ156" i="3"/>
  <c r="AY156" i="3"/>
  <c r="AX156" i="3"/>
  <c r="AW156" i="3"/>
  <c r="AV156" i="3"/>
  <c r="AU156" i="3"/>
  <c r="AT156" i="3"/>
  <c r="AS156" i="3"/>
  <c r="AR156" i="3"/>
  <c r="AQ156" i="3"/>
  <c r="BA155" i="3"/>
  <c r="AZ155" i="3"/>
  <c r="AY155" i="3"/>
  <c r="AX155" i="3"/>
  <c r="AW155" i="3"/>
  <c r="AV155" i="3"/>
  <c r="AU155" i="3"/>
  <c r="AT155" i="3"/>
  <c r="AS155" i="3"/>
  <c r="AR155" i="3"/>
  <c r="AQ155" i="3"/>
  <c r="BA154" i="3"/>
  <c r="AZ154" i="3"/>
  <c r="AY154" i="3"/>
  <c r="AX154" i="3"/>
  <c r="AW154" i="3"/>
  <c r="AV154" i="3"/>
  <c r="AU154" i="3"/>
  <c r="AT154" i="3"/>
  <c r="AS154" i="3"/>
  <c r="AR154" i="3"/>
  <c r="AQ154" i="3"/>
  <c r="BA153" i="3"/>
  <c r="AZ153" i="3"/>
  <c r="AY153" i="3"/>
  <c r="AX153" i="3"/>
  <c r="AW153" i="3"/>
  <c r="AV153" i="3"/>
  <c r="AU153" i="3"/>
  <c r="AT153" i="3"/>
  <c r="AS153" i="3"/>
  <c r="AR153" i="3"/>
  <c r="AQ153" i="3"/>
  <c r="BA152" i="3"/>
  <c r="AZ152" i="3"/>
  <c r="AY152" i="3"/>
  <c r="AX152" i="3"/>
  <c r="AW152" i="3"/>
  <c r="AV152" i="3"/>
  <c r="AU152" i="3"/>
  <c r="AT152" i="3"/>
  <c r="AS152" i="3"/>
  <c r="AR152" i="3"/>
  <c r="AQ152" i="3"/>
  <c r="BA151" i="3"/>
  <c r="AZ151" i="3"/>
  <c r="AY151" i="3"/>
  <c r="AX151" i="3"/>
  <c r="AW151" i="3"/>
  <c r="AV151" i="3"/>
  <c r="AU151" i="3"/>
  <c r="AT151" i="3"/>
  <c r="AS151" i="3"/>
  <c r="AR151" i="3"/>
  <c r="AQ151" i="3"/>
  <c r="BA150" i="3"/>
  <c r="AZ150" i="3"/>
  <c r="AY150" i="3"/>
  <c r="AX150" i="3"/>
  <c r="AW150" i="3"/>
  <c r="AV150" i="3"/>
  <c r="AU150" i="3"/>
  <c r="AT150" i="3"/>
  <c r="AS150" i="3"/>
  <c r="AR150" i="3"/>
  <c r="AQ150" i="3"/>
  <c r="BA149" i="3"/>
  <c r="AZ149" i="3"/>
  <c r="AY149" i="3"/>
  <c r="AX149" i="3"/>
  <c r="AW149" i="3"/>
  <c r="AV149" i="3"/>
  <c r="AU149" i="3"/>
  <c r="AT149" i="3"/>
  <c r="AS149" i="3"/>
  <c r="AR149" i="3"/>
  <c r="AQ149" i="3"/>
  <c r="BA148" i="3"/>
  <c r="AZ148" i="3"/>
  <c r="AY148" i="3"/>
  <c r="AX148" i="3"/>
  <c r="AW148" i="3"/>
  <c r="AV148" i="3"/>
  <c r="AU148" i="3"/>
  <c r="AT148" i="3"/>
  <c r="AS148" i="3"/>
  <c r="AR148" i="3"/>
  <c r="AQ148" i="3"/>
  <c r="BA147" i="3"/>
  <c r="AZ147" i="3"/>
  <c r="AY147" i="3"/>
  <c r="AX147" i="3"/>
  <c r="AW147" i="3"/>
  <c r="AV147" i="3"/>
  <c r="AU147" i="3"/>
  <c r="AT147" i="3"/>
  <c r="AS147" i="3"/>
  <c r="AR147" i="3"/>
  <c r="AQ147" i="3"/>
  <c r="BA146" i="3"/>
  <c r="AZ146" i="3"/>
  <c r="AY146" i="3"/>
  <c r="AX146" i="3"/>
  <c r="AW146" i="3"/>
  <c r="AV146" i="3"/>
  <c r="AU146" i="3"/>
  <c r="AT146" i="3"/>
  <c r="AS146" i="3"/>
  <c r="AR146" i="3"/>
  <c r="AQ146" i="3"/>
  <c r="BA145" i="3"/>
  <c r="AZ145" i="3"/>
  <c r="AY145" i="3"/>
  <c r="AX145" i="3"/>
  <c r="AW145" i="3"/>
  <c r="AV145" i="3"/>
  <c r="AU145" i="3"/>
  <c r="AT145" i="3"/>
  <c r="AS145" i="3"/>
  <c r="AR145" i="3"/>
  <c r="AQ145" i="3"/>
  <c r="BA144" i="3"/>
  <c r="AZ144" i="3"/>
  <c r="AY144" i="3"/>
  <c r="AX144" i="3"/>
  <c r="AW144" i="3"/>
  <c r="AV144" i="3"/>
  <c r="AU144" i="3"/>
  <c r="AT144" i="3"/>
  <c r="AS144" i="3"/>
  <c r="AR144" i="3"/>
  <c r="AQ144" i="3"/>
  <c r="BA143" i="3"/>
  <c r="AZ143" i="3"/>
  <c r="AY143" i="3"/>
  <c r="AX143" i="3"/>
  <c r="AW143" i="3"/>
  <c r="AV143" i="3"/>
  <c r="AU143" i="3"/>
  <c r="AT143" i="3"/>
  <c r="AS143" i="3"/>
  <c r="AR143" i="3"/>
  <c r="AQ143" i="3"/>
  <c r="BA142" i="3"/>
  <c r="AZ142" i="3"/>
  <c r="AY142" i="3"/>
  <c r="AX142" i="3"/>
  <c r="AW142" i="3"/>
  <c r="AV142" i="3"/>
  <c r="AU142" i="3"/>
  <c r="AT142" i="3"/>
  <c r="AS142" i="3"/>
  <c r="AR142" i="3"/>
  <c r="AQ142" i="3"/>
  <c r="BA141" i="3"/>
  <c r="AZ141" i="3"/>
  <c r="AY141" i="3"/>
  <c r="AX141" i="3"/>
  <c r="AW141" i="3"/>
  <c r="AV141" i="3"/>
  <c r="AU141" i="3"/>
  <c r="AT141" i="3"/>
  <c r="AS141" i="3"/>
  <c r="AR141" i="3"/>
  <c r="AQ141" i="3"/>
  <c r="BA140" i="3"/>
  <c r="AZ140" i="3"/>
  <c r="AY140" i="3"/>
  <c r="AX140" i="3"/>
  <c r="AW140" i="3"/>
  <c r="AV140" i="3"/>
  <c r="AU140" i="3"/>
  <c r="AT140" i="3"/>
  <c r="AS140" i="3"/>
  <c r="AR140" i="3"/>
  <c r="AQ140" i="3"/>
  <c r="BA139" i="3"/>
  <c r="AZ139" i="3"/>
  <c r="AY139" i="3"/>
  <c r="AX139" i="3"/>
  <c r="AW139" i="3"/>
  <c r="AV139" i="3"/>
  <c r="AU139" i="3"/>
  <c r="AT139" i="3"/>
  <c r="AS139" i="3"/>
  <c r="AR139" i="3"/>
  <c r="AQ139" i="3"/>
  <c r="BA138" i="3"/>
  <c r="AZ138" i="3"/>
  <c r="AY138" i="3"/>
  <c r="AX138" i="3"/>
  <c r="AW138" i="3"/>
  <c r="AV138" i="3"/>
  <c r="AU138" i="3"/>
  <c r="AT138" i="3"/>
  <c r="AS138" i="3"/>
  <c r="AR138" i="3"/>
  <c r="AQ138" i="3"/>
  <c r="BA137" i="3"/>
  <c r="AZ137" i="3"/>
  <c r="AY137" i="3"/>
  <c r="AX137" i="3"/>
  <c r="AW137" i="3"/>
  <c r="AV137" i="3"/>
  <c r="AU137" i="3"/>
  <c r="AT137" i="3"/>
  <c r="AS137" i="3"/>
  <c r="AR137" i="3"/>
  <c r="AQ137" i="3"/>
  <c r="BA136" i="3"/>
  <c r="AZ136" i="3"/>
  <c r="AY136" i="3"/>
  <c r="AX136" i="3"/>
  <c r="AW136" i="3"/>
  <c r="AV136" i="3"/>
  <c r="AU136" i="3"/>
  <c r="AT136" i="3"/>
  <c r="AS136" i="3"/>
  <c r="AR136" i="3"/>
  <c r="AQ136" i="3"/>
  <c r="BA135" i="3"/>
  <c r="AZ135" i="3"/>
  <c r="AY135" i="3"/>
  <c r="AX135" i="3"/>
  <c r="AW135" i="3"/>
  <c r="AV135" i="3"/>
  <c r="AU135" i="3"/>
  <c r="AT135" i="3"/>
  <c r="AS135" i="3"/>
  <c r="AR135" i="3"/>
  <c r="AQ135" i="3"/>
  <c r="BA134" i="3"/>
  <c r="AZ134" i="3"/>
  <c r="AY134" i="3"/>
  <c r="AX134" i="3"/>
  <c r="AW134" i="3"/>
  <c r="AV134" i="3"/>
  <c r="AU134" i="3"/>
  <c r="AT134" i="3"/>
  <c r="AS134" i="3"/>
  <c r="AR134" i="3"/>
  <c r="AQ134" i="3"/>
  <c r="BA133" i="3"/>
  <c r="AZ133" i="3"/>
  <c r="AY133" i="3"/>
  <c r="AX133" i="3"/>
  <c r="AW133" i="3"/>
  <c r="AV133" i="3"/>
  <c r="AU133" i="3"/>
  <c r="AT133" i="3"/>
  <c r="AS133" i="3"/>
  <c r="AR133" i="3"/>
  <c r="AQ133" i="3"/>
  <c r="BA132" i="3"/>
  <c r="AZ132" i="3"/>
  <c r="AY132" i="3"/>
  <c r="AX132" i="3"/>
  <c r="AW132" i="3"/>
  <c r="AV132" i="3"/>
  <c r="AU132" i="3"/>
  <c r="AT132" i="3"/>
  <c r="AS132" i="3"/>
  <c r="AR132" i="3"/>
  <c r="AQ132" i="3"/>
  <c r="BA131" i="3"/>
  <c r="AZ131" i="3"/>
  <c r="AY131" i="3"/>
  <c r="AX131" i="3"/>
  <c r="AW131" i="3"/>
  <c r="AV131" i="3"/>
  <c r="AU131" i="3"/>
  <c r="AT131" i="3"/>
  <c r="AS131" i="3"/>
  <c r="AR131" i="3"/>
  <c r="AQ131" i="3"/>
  <c r="BA130" i="3"/>
  <c r="AZ130" i="3"/>
  <c r="AY130" i="3"/>
  <c r="AX130" i="3"/>
  <c r="AW130" i="3"/>
  <c r="AV130" i="3"/>
  <c r="AU130" i="3"/>
  <c r="AT130" i="3"/>
  <c r="AS130" i="3"/>
  <c r="AR130" i="3"/>
  <c r="AQ130" i="3"/>
  <c r="BA129" i="3"/>
  <c r="AZ129" i="3"/>
  <c r="AY129" i="3"/>
  <c r="AX129" i="3"/>
  <c r="AW129" i="3"/>
  <c r="AV129" i="3"/>
  <c r="AU129" i="3"/>
  <c r="AT129" i="3"/>
  <c r="AS129" i="3"/>
  <c r="AR129" i="3"/>
  <c r="AQ129" i="3"/>
  <c r="BA128" i="3"/>
  <c r="AZ128" i="3"/>
  <c r="AY128" i="3"/>
  <c r="AX128" i="3"/>
  <c r="AW128" i="3"/>
  <c r="AV128" i="3"/>
  <c r="AU128" i="3"/>
  <c r="AT128" i="3"/>
  <c r="AS128" i="3"/>
  <c r="AR128" i="3"/>
  <c r="AQ128" i="3"/>
  <c r="BA127" i="3"/>
  <c r="AZ127" i="3"/>
  <c r="AY127" i="3"/>
  <c r="AX127" i="3"/>
  <c r="AW127" i="3"/>
  <c r="AV127" i="3"/>
  <c r="AU127" i="3"/>
  <c r="AT127" i="3"/>
  <c r="AS127" i="3"/>
  <c r="AR127" i="3"/>
  <c r="AQ127" i="3"/>
  <c r="BA126" i="3"/>
  <c r="AZ126" i="3"/>
  <c r="AY126" i="3"/>
  <c r="AX126" i="3"/>
  <c r="AW126" i="3"/>
  <c r="AV126" i="3"/>
  <c r="AU126" i="3"/>
  <c r="AT126" i="3"/>
  <c r="AS126" i="3"/>
  <c r="AR126" i="3"/>
  <c r="AQ126" i="3"/>
  <c r="BA125" i="3"/>
  <c r="AZ125" i="3"/>
  <c r="AY125" i="3"/>
  <c r="AX125" i="3"/>
  <c r="AW125" i="3"/>
  <c r="AV125" i="3"/>
  <c r="AU125" i="3"/>
  <c r="AT125" i="3"/>
  <c r="AS125" i="3"/>
  <c r="AR125" i="3"/>
  <c r="AQ125" i="3"/>
  <c r="BA124" i="3"/>
  <c r="AZ124" i="3"/>
  <c r="AY124" i="3"/>
  <c r="AX124" i="3"/>
  <c r="AW124" i="3"/>
  <c r="AV124" i="3"/>
  <c r="AU124" i="3"/>
  <c r="AT124" i="3"/>
  <c r="AS124" i="3"/>
  <c r="AR124" i="3"/>
  <c r="AQ124" i="3"/>
  <c r="BA123" i="3"/>
  <c r="AZ123" i="3"/>
  <c r="AY123" i="3"/>
  <c r="AX123" i="3"/>
  <c r="AW123" i="3"/>
  <c r="AV123" i="3"/>
  <c r="AU123" i="3"/>
  <c r="AT123" i="3"/>
  <c r="AS123" i="3"/>
  <c r="AR123" i="3"/>
  <c r="AQ123" i="3"/>
  <c r="BA122" i="3"/>
  <c r="AZ122" i="3"/>
  <c r="AY122" i="3"/>
  <c r="AX122" i="3"/>
  <c r="AW122" i="3"/>
  <c r="AV122" i="3"/>
  <c r="AU122" i="3"/>
  <c r="AT122" i="3"/>
  <c r="AS122" i="3"/>
  <c r="AR122" i="3"/>
  <c r="AQ122" i="3"/>
  <c r="BA121" i="3"/>
  <c r="AZ121" i="3"/>
  <c r="AY121" i="3"/>
  <c r="AX121" i="3"/>
  <c r="AW121" i="3"/>
  <c r="AV121" i="3"/>
  <c r="AU121" i="3"/>
  <c r="AT121" i="3"/>
  <c r="AS121" i="3"/>
  <c r="AR121" i="3"/>
  <c r="AQ121" i="3"/>
  <c r="BA120" i="3"/>
  <c r="AZ120" i="3"/>
  <c r="AY120" i="3"/>
  <c r="AX120" i="3"/>
  <c r="AW120" i="3"/>
  <c r="AV120" i="3"/>
  <c r="AU120" i="3"/>
  <c r="AT120" i="3"/>
  <c r="AS120" i="3"/>
  <c r="AR120" i="3"/>
  <c r="AQ120" i="3"/>
  <c r="BA119" i="3"/>
  <c r="AZ119" i="3"/>
  <c r="AY119" i="3"/>
  <c r="AX119" i="3"/>
  <c r="AW119" i="3"/>
  <c r="AV119" i="3"/>
  <c r="AU119" i="3"/>
  <c r="AT119" i="3"/>
  <c r="AS119" i="3"/>
  <c r="AR119" i="3"/>
  <c r="AQ119" i="3"/>
  <c r="BA118" i="3"/>
  <c r="AZ118" i="3"/>
  <c r="AY118" i="3"/>
  <c r="AX118" i="3"/>
  <c r="AW118" i="3"/>
  <c r="AV118" i="3"/>
  <c r="AU118" i="3"/>
  <c r="AT118" i="3"/>
  <c r="AS118" i="3"/>
  <c r="AR118" i="3"/>
  <c r="AQ118" i="3"/>
  <c r="BA117" i="3"/>
  <c r="AZ117" i="3"/>
  <c r="AY117" i="3"/>
  <c r="AX117" i="3"/>
  <c r="AW117" i="3"/>
  <c r="AV117" i="3"/>
  <c r="AU117" i="3"/>
  <c r="AT117" i="3"/>
  <c r="AS117" i="3"/>
  <c r="AR117" i="3"/>
  <c r="AQ117" i="3"/>
  <c r="BA116" i="3"/>
  <c r="AZ116" i="3"/>
  <c r="AY116" i="3"/>
  <c r="AX116" i="3"/>
  <c r="AW116" i="3"/>
  <c r="AV116" i="3"/>
  <c r="AU116" i="3"/>
  <c r="AT116" i="3"/>
  <c r="AS116" i="3"/>
  <c r="AR116" i="3"/>
  <c r="AQ116" i="3"/>
  <c r="BA115" i="3"/>
  <c r="AZ115" i="3"/>
  <c r="AY115" i="3"/>
  <c r="AX115" i="3"/>
  <c r="AW115" i="3"/>
  <c r="AV115" i="3"/>
  <c r="AU115" i="3"/>
  <c r="AT115" i="3"/>
  <c r="AS115" i="3"/>
  <c r="AR115" i="3"/>
  <c r="AQ115" i="3"/>
  <c r="BA114" i="3"/>
  <c r="AZ114" i="3"/>
  <c r="AY114" i="3"/>
  <c r="AX114" i="3"/>
  <c r="AW114" i="3"/>
  <c r="AV114" i="3"/>
  <c r="AU114" i="3"/>
  <c r="AT114" i="3"/>
  <c r="AS114" i="3"/>
  <c r="AR114" i="3"/>
  <c r="AQ114" i="3"/>
  <c r="BA113" i="3"/>
  <c r="AZ113" i="3"/>
  <c r="AY113" i="3"/>
  <c r="AX113" i="3"/>
  <c r="AW113" i="3"/>
  <c r="AV113" i="3"/>
  <c r="AU113" i="3"/>
  <c r="AT113" i="3"/>
  <c r="AS113" i="3"/>
  <c r="AR113" i="3"/>
  <c r="AQ113" i="3"/>
  <c r="BA112" i="3"/>
  <c r="AZ112" i="3"/>
  <c r="AY112" i="3"/>
  <c r="AX112" i="3"/>
  <c r="AW112" i="3"/>
  <c r="AV112" i="3"/>
  <c r="AU112" i="3"/>
  <c r="AT112" i="3"/>
  <c r="AS112" i="3"/>
  <c r="AR112" i="3"/>
  <c r="AQ112" i="3"/>
  <c r="BA111" i="3"/>
  <c r="AZ111" i="3"/>
  <c r="AY111" i="3"/>
  <c r="AX111" i="3"/>
  <c r="AW111" i="3"/>
  <c r="AV111" i="3"/>
  <c r="AU111" i="3"/>
  <c r="AT111" i="3"/>
  <c r="AS111" i="3"/>
  <c r="AR111" i="3"/>
  <c r="AQ111" i="3"/>
  <c r="BA110" i="3"/>
  <c r="AZ110" i="3"/>
  <c r="AY110" i="3"/>
  <c r="AX110" i="3"/>
  <c r="AW110" i="3"/>
  <c r="AV110" i="3"/>
  <c r="AU110" i="3"/>
  <c r="AT110" i="3"/>
  <c r="AS110" i="3"/>
  <c r="AR110" i="3"/>
  <c r="AQ110" i="3"/>
  <c r="BA109" i="3"/>
  <c r="AZ109" i="3"/>
  <c r="AY109" i="3"/>
  <c r="AX109" i="3"/>
  <c r="AW109" i="3"/>
  <c r="AV109" i="3"/>
  <c r="AU109" i="3"/>
  <c r="AT109" i="3"/>
  <c r="AS109" i="3"/>
  <c r="AR109" i="3"/>
  <c r="AQ109" i="3"/>
  <c r="BA108" i="3"/>
  <c r="AZ108" i="3"/>
  <c r="AY108" i="3"/>
  <c r="AX108" i="3"/>
  <c r="AW108" i="3"/>
  <c r="AV108" i="3"/>
  <c r="AU108" i="3"/>
  <c r="AT108" i="3"/>
  <c r="AS108" i="3"/>
  <c r="AR108" i="3"/>
  <c r="AQ108" i="3"/>
  <c r="BA107" i="3"/>
  <c r="AZ107" i="3"/>
  <c r="AY107" i="3"/>
  <c r="AX107" i="3"/>
  <c r="AW107" i="3"/>
  <c r="AV107" i="3"/>
  <c r="AU107" i="3"/>
  <c r="AT107" i="3"/>
  <c r="AS107" i="3"/>
  <c r="AR107" i="3"/>
  <c r="AQ107" i="3"/>
  <c r="BA106" i="3"/>
  <c r="AZ106" i="3"/>
  <c r="AY106" i="3"/>
  <c r="AX106" i="3"/>
  <c r="AW106" i="3"/>
  <c r="AV106" i="3"/>
  <c r="AU106" i="3"/>
  <c r="AT106" i="3"/>
  <c r="AS106" i="3"/>
  <c r="AR106" i="3"/>
  <c r="AQ106" i="3"/>
  <c r="BA105" i="3"/>
  <c r="AZ105" i="3"/>
  <c r="AY105" i="3"/>
  <c r="AX105" i="3"/>
  <c r="AW105" i="3"/>
  <c r="AV105" i="3"/>
  <c r="AU105" i="3"/>
  <c r="AT105" i="3"/>
  <c r="AS105" i="3"/>
  <c r="AR105" i="3"/>
  <c r="AQ105" i="3"/>
  <c r="BA104" i="3"/>
  <c r="AZ104" i="3"/>
  <c r="AY104" i="3"/>
  <c r="AX104" i="3"/>
  <c r="AW104" i="3"/>
  <c r="AV104" i="3"/>
  <c r="AU104" i="3"/>
  <c r="AT104" i="3"/>
  <c r="AS104" i="3"/>
  <c r="AR104" i="3"/>
  <c r="AQ104" i="3"/>
  <c r="BA103" i="3"/>
  <c r="AZ103" i="3"/>
  <c r="AY103" i="3"/>
  <c r="AX103" i="3"/>
  <c r="AW103" i="3"/>
  <c r="AV103" i="3"/>
  <c r="AU103" i="3"/>
  <c r="AT103" i="3"/>
  <c r="AS103" i="3"/>
  <c r="AR103" i="3"/>
  <c r="AQ103" i="3"/>
  <c r="BA102" i="3"/>
  <c r="AZ102" i="3"/>
  <c r="AY102" i="3"/>
  <c r="AX102" i="3"/>
  <c r="AW102" i="3"/>
  <c r="AV102" i="3"/>
  <c r="AU102" i="3"/>
  <c r="AT102" i="3"/>
  <c r="AS102" i="3"/>
  <c r="AR102" i="3"/>
  <c r="AQ102" i="3"/>
  <c r="BA101" i="3"/>
  <c r="AZ101" i="3"/>
  <c r="AY101" i="3"/>
  <c r="AX101" i="3"/>
  <c r="AW101" i="3"/>
  <c r="AV101" i="3"/>
  <c r="AU101" i="3"/>
  <c r="AT101" i="3"/>
  <c r="AS101" i="3"/>
  <c r="AR101" i="3"/>
  <c r="AQ101" i="3"/>
  <c r="BA100" i="3"/>
  <c r="AZ100" i="3"/>
  <c r="AY100" i="3"/>
  <c r="AX100" i="3"/>
  <c r="AW100" i="3"/>
  <c r="AV100" i="3"/>
  <c r="AU100" i="3"/>
  <c r="AT100" i="3"/>
  <c r="AS100" i="3"/>
  <c r="AR100" i="3"/>
  <c r="AQ100" i="3"/>
  <c r="BA99" i="3"/>
  <c r="AZ99" i="3"/>
  <c r="AY99" i="3"/>
  <c r="AX99" i="3"/>
  <c r="AW99" i="3"/>
  <c r="AV99" i="3"/>
  <c r="AU99" i="3"/>
  <c r="AT99" i="3"/>
  <c r="AS99" i="3"/>
  <c r="AR99" i="3"/>
  <c r="AQ99" i="3"/>
  <c r="BA98" i="3"/>
  <c r="AZ98" i="3"/>
  <c r="AY98" i="3"/>
  <c r="AX98" i="3"/>
  <c r="AW98" i="3"/>
  <c r="AV98" i="3"/>
  <c r="AU98" i="3"/>
  <c r="AT98" i="3"/>
  <c r="AS98" i="3"/>
  <c r="AR98" i="3"/>
  <c r="AQ98" i="3"/>
  <c r="BA97" i="3"/>
  <c r="AZ97" i="3"/>
  <c r="AY97" i="3"/>
  <c r="AX97" i="3"/>
  <c r="AW97" i="3"/>
  <c r="AV97" i="3"/>
  <c r="AU97" i="3"/>
  <c r="AT97" i="3"/>
  <c r="AS97" i="3"/>
  <c r="AR97" i="3"/>
  <c r="AQ97" i="3"/>
  <c r="BA96" i="3"/>
  <c r="AZ96" i="3"/>
  <c r="AY96" i="3"/>
  <c r="AX96" i="3"/>
  <c r="AW96" i="3"/>
  <c r="AV96" i="3"/>
  <c r="AU96" i="3"/>
  <c r="AT96" i="3"/>
  <c r="AS96" i="3"/>
  <c r="AR96" i="3"/>
  <c r="AQ96" i="3"/>
  <c r="BA95" i="3"/>
  <c r="AZ95" i="3"/>
  <c r="AY95" i="3"/>
  <c r="AX95" i="3"/>
  <c r="AW95" i="3"/>
  <c r="AV95" i="3"/>
  <c r="AU95" i="3"/>
  <c r="AT95" i="3"/>
  <c r="AS95" i="3"/>
  <c r="AR95" i="3"/>
  <c r="AQ95" i="3"/>
  <c r="BA94" i="3"/>
  <c r="AZ94" i="3"/>
  <c r="AY94" i="3"/>
  <c r="AX94" i="3"/>
  <c r="AW94" i="3"/>
  <c r="AV94" i="3"/>
  <c r="AU94" i="3"/>
  <c r="AT94" i="3"/>
  <c r="AS94" i="3"/>
  <c r="AR94" i="3"/>
  <c r="AQ94" i="3"/>
  <c r="BA93" i="3"/>
  <c r="AZ93" i="3"/>
  <c r="AY93" i="3"/>
  <c r="AX93" i="3"/>
  <c r="AW93" i="3"/>
  <c r="AV93" i="3"/>
  <c r="AU93" i="3"/>
  <c r="AT93" i="3"/>
  <c r="AS93" i="3"/>
  <c r="AR93" i="3"/>
  <c r="AQ93" i="3"/>
  <c r="BA92" i="3"/>
  <c r="AZ92" i="3"/>
  <c r="AY92" i="3"/>
  <c r="AX92" i="3"/>
  <c r="AW92" i="3"/>
  <c r="AV92" i="3"/>
  <c r="AU92" i="3"/>
  <c r="AT92" i="3"/>
  <c r="AS92" i="3"/>
  <c r="AR92" i="3"/>
  <c r="AQ92" i="3"/>
  <c r="BA91" i="3"/>
  <c r="AZ91" i="3"/>
  <c r="AY91" i="3"/>
  <c r="AX91" i="3"/>
  <c r="AW91" i="3"/>
  <c r="AV91" i="3"/>
  <c r="AU91" i="3"/>
  <c r="AT91" i="3"/>
  <c r="AS91" i="3"/>
  <c r="AR91" i="3"/>
  <c r="AQ91" i="3"/>
  <c r="BA90" i="3"/>
  <c r="AZ90" i="3"/>
  <c r="AY90" i="3"/>
  <c r="AX90" i="3"/>
  <c r="AW90" i="3"/>
  <c r="AV90" i="3"/>
  <c r="AU90" i="3"/>
  <c r="AT90" i="3"/>
  <c r="AS90" i="3"/>
  <c r="AR90" i="3"/>
  <c r="AQ90" i="3"/>
  <c r="BA89" i="3"/>
  <c r="AZ89" i="3"/>
  <c r="AY89" i="3"/>
  <c r="AX89" i="3"/>
  <c r="AW89" i="3"/>
  <c r="AV89" i="3"/>
  <c r="AU89" i="3"/>
  <c r="AT89" i="3"/>
  <c r="AS89" i="3"/>
  <c r="AR89" i="3"/>
  <c r="AQ89" i="3"/>
  <c r="BA88" i="3"/>
  <c r="AZ88" i="3"/>
  <c r="AY88" i="3"/>
  <c r="AX88" i="3"/>
  <c r="AW88" i="3"/>
  <c r="AV88" i="3"/>
  <c r="AU88" i="3"/>
  <c r="AT88" i="3"/>
  <c r="AS88" i="3"/>
  <c r="AR88" i="3"/>
  <c r="AQ88" i="3"/>
  <c r="BA87" i="3"/>
  <c r="AZ87" i="3"/>
  <c r="AY87" i="3"/>
  <c r="AX87" i="3"/>
  <c r="AW87" i="3"/>
  <c r="AV87" i="3"/>
  <c r="AU87" i="3"/>
  <c r="AT87" i="3"/>
  <c r="AS87" i="3"/>
  <c r="AR87" i="3"/>
  <c r="AQ87" i="3"/>
  <c r="BA86" i="3"/>
  <c r="AZ86" i="3"/>
  <c r="AY86" i="3"/>
  <c r="AX86" i="3"/>
  <c r="AW86" i="3"/>
  <c r="AV86" i="3"/>
  <c r="AU86" i="3"/>
  <c r="AT86" i="3"/>
  <c r="AS86" i="3"/>
  <c r="AR86" i="3"/>
  <c r="AQ86" i="3"/>
  <c r="BA85" i="3"/>
  <c r="AZ85" i="3"/>
  <c r="AY85" i="3"/>
  <c r="AX85" i="3"/>
  <c r="AW85" i="3"/>
  <c r="AV85" i="3"/>
  <c r="AU85" i="3"/>
  <c r="AT85" i="3"/>
  <c r="AS85" i="3"/>
  <c r="AR85" i="3"/>
  <c r="AQ85" i="3"/>
  <c r="BA84" i="3"/>
  <c r="AZ84" i="3"/>
  <c r="AY84" i="3"/>
  <c r="AX84" i="3"/>
  <c r="AW84" i="3"/>
  <c r="AV84" i="3"/>
  <c r="AU84" i="3"/>
  <c r="AT84" i="3"/>
  <c r="AS84" i="3"/>
  <c r="AR84" i="3"/>
  <c r="AQ84" i="3"/>
  <c r="BA83" i="3"/>
  <c r="AZ83" i="3"/>
  <c r="AY83" i="3"/>
  <c r="AX83" i="3"/>
  <c r="AW83" i="3"/>
  <c r="AV83" i="3"/>
  <c r="AU83" i="3"/>
  <c r="AT83" i="3"/>
  <c r="AS83" i="3"/>
  <c r="AR83" i="3"/>
  <c r="AQ83" i="3"/>
  <c r="BA82" i="3"/>
  <c r="AZ82" i="3"/>
  <c r="AY82" i="3"/>
  <c r="AX82" i="3"/>
  <c r="AW82" i="3"/>
  <c r="AV82" i="3"/>
  <c r="AU82" i="3"/>
  <c r="AT82" i="3"/>
  <c r="AS82" i="3"/>
  <c r="AR82" i="3"/>
  <c r="AQ82" i="3"/>
  <c r="BA81" i="3"/>
  <c r="AZ81" i="3"/>
  <c r="AY81" i="3"/>
  <c r="AX81" i="3"/>
  <c r="AW81" i="3"/>
  <c r="AV81" i="3"/>
  <c r="AU81" i="3"/>
  <c r="AT81" i="3"/>
  <c r="AS81" i="3"/>
  <c r="AR81" i="3"/>
  <c r="AQ81" i="3"/>
  <c r="BA80" i="3"/>
  <c r="AZ80" i="3"/>
  <c r="AY80" i="3"/>
  <c r="AX80" i="3"/>
  <c r="AW80" i="3"/>
  <c r="AV80" i="3"/>
  <c r="AU80" i="3"/>
  <c r="AT80" i="3"/>
  <c r="AS80" i="3"/>
  <c r="AR80" i="3"/>
  <c r="AQ80" i="3"/>
  <c r="BA79" i="3"/>
  <c r="AZ79" i="3"/>
  <c r="AY79" i="3"/>
  <c r="AX79" i="3"/>
  <c r="AW79" i="3"/>
  <c r="AV79" i="3"/>
  <c r="AU79" i="3"/>
  <c r="AT79" i="3"/>
  <c r="AS79" i="3"/>
  <c r="AR79" i="3"/>
  <c r="AQ79" i="3"/>
  <c r="BA78" i="3"/>
  <c r="AZ78" i="3"/>
  <c r="AY78" i="3"/>
  <c r="AX78" i="3"/>
  <c r="AW78" i="3"/>
  <c r="AV78" i="3"/>
  <c r="AU78" i="3"/>
  <c r="AT78" i="3"/>
  <c r="AS78" i="3"/>
  <c r="AR78" i="3"/>
  <c r="AQ78" i="3"/>
  <c r="BA77" i="3"/>
  <c r="AZ77" i="3"/>
  <c r="AY77" i="3"/>
  <c r="AX77" i="3"/>
  <c r="AW77" i="3"/>
  <c r="AV77" i="3"/>
  <c r="AU77" i="3"/>
  <c r="AT77" i="3"/>
  <c r="AS77" i="3"/>
  <c r="AR77" i="3"/>
  <c r="AQ77" i="3"/>
  <c r="BA76" i="3"/>
  <c r="AZ76" i="3"/>
  <c r="AY76" i="3"/>
  <c r="AX76" i="3"/>
  <c r="AW76" i="3"/>
  <c r="AV76" i="3"/>
  <c r="AU76" i="3"/>
  <c r="AT76" i="3"/>
  <c r="AS76" i="3"/>
  <c r="AR76" i="3"/>
  <c r="AQ76" i="3"/>
  <c r="BA75" i="3"/>
  <c r="AZ75" i="3"/>
  <c r="AY75" i="3"/>
  <c r="AX75" i="3"/>
  <c r="AW75" i="3"/>
  <c r="AV75" i="3"/>
  <c r="AU75" i="3"/>
  <c r="AT75" i="3"/>
  <c r="AS75" i="3"/>
  <c r="AR75" i="3"/>
  <c r="AQ75" i="3"/>
  <c r="BA74" i="3"/>
  <c r="AZ74" i="3"/>
  <c r="AY74" i="3"/>
  <c r="AX74" i="3"/>
  <c r="AW74" i="3"/>
  <c r="AV74" i="3"/>
  <c r="AU74" i="3"/>
  <c r="AT74" i="3"/>
  <c r="AS74" i="3"/>
  <c r="AR74" i="3"/>
  <c r="AQ74" i="3"/>
  <c r="BA73" i="3"/>
  <c r="AZ73" i="3"/>
  <c r="AY73" i="3"/>
  <c r="AX73" i="3"/>
  <c r="AW73" i="3"/>
  <c r="AV73" i="3"/>
  <c r="AU73" i="3"/>
  <c r="AT73" i="3"/>
  <c r="AS73" i="3"/>
  <c r="AR73" i="3"/>
  <c r="AQ73" i="3"/>
  <c r="BA72" i="3"/>
  <c r="AZ72" i="3"/>
  <c r="AY72" i="3"/>
  <c r="AX72" i="3"/>
  <c r="AW72" i="3"/>
  <c r="AV72" i="3"/>
  <c r="AU72" i="3"/>
  <c r="AT72" i="3"/>
  <c r="AS72" i="3"/>
  <c r="AR72" i="3"/>
  <c r="AQ72" i="3"/>
  <c r="BA71" i="3"/>
  <c r="AZ71" i="3"/>
  <c r="AY71" i="3"/>
  <c r="AX71" i="3"/>
  <c r="AW71" i="3"/>
  <c r="AV71" i="3"/>
  <c r="AU71" i="3"/>
  <c r="AT71" i="3"/>
  <c r="AS71" i="3"/>
  <c r="AR71" i="3"/>
  <c r="AQ71" i="3"/>
  <c r="BA70" i="3"/>
  <c r="AZ70" i="3"/>
  <c r="AY70" i="3"/>
  <c r="AX70" i="3"/>
  <c r="AW70" i="3"/>
  <c r="AV70" i="3"/>
  <c r="AU70" i="3"/>
  <c r="AT70" i="3"/>
  <c r="AS70" i="3"/>
  <c r="AR70" i="3"/>
  <c r="AQ70" i="3"/>
  <c r="BA69" i="3"/>
  <c r="AZ69" i="3"/>
  <c r="AY69" i="3"/>
  <c r="AX69" i="3"/>
  <c r="AW69" i="3"/>
  <c r="AV69" i="3"/>
  <c r="AU69" i="3"/>
  <c r="AT69" i="3"/>
  <c r="AS69" i="3"/>
  <c r="AR69" i="3"/>
  <c r="AQ69" i="3"/>
  <c r="BA68" i="3"/>
  <c r="AZ68" i="3"/>
  <c r="AY68" i="3"/>
  <c r="AX68" i="3"/>
  <c r="AW68" i="3"/>
  <c r="AV68" i="3"/>
  <c r="AU68" i="3"/>
  <c r="AT68" i="3"/>
  <c r="AS68" i="3"/>
  <c r="AR68" i="3"/>
  <c r="AQ68" i="3"/>
  <c r="BA67" i="3"/>
  <c r="AZ67" i="3"/>
  <c r="AY67" i="3"/>
  <c r="AX67" i="3"/>
  <c r="AW67" i="3"/>
  <c r="AV67" i="3"/>
  <c r="AU67" i="3"/>
  <c r="AT67" i="3"/>
  <c r="AS67" i="3"/>
  <c r="AR67" i="3"/>
  <c r="AQ67" i="3"/>
  <c r="BA66" i="3"/>
  <c r="AZ66" i="3"/>
  <c r="AY66" i="3"/>
  <c r="AX66" i="3"/>
  <c r="AW66" i="3"/>
  <c r="AV66" i="3"/>
  <c r="AU66" i="3"/>
  <c r="AT66" i="3"/>
  <c r="AS66" i="3"/>
  <c r="AR66" i="3"/>
  <c r="AQ66" i="3"/>
  <c r="BA65" i="3"/>
  <c r="AZ65" i="3"/>
  <c r="AY65" i="3"/>
  <c r="AX65" i="3"/>
  <c r="AW65" i="3"/>
  <c r="AV65" i="3"/>
  <c r="AU65" i="3"/>
  <c r="AT65" i="3"/>
  <c r="AS65" i="3"/>
  <c r="AR65" i="3"/>
  <c r="AQ65" i="3"/>
  <c r="BA64" i="3"/>
  <c r="AZ64" i="3"/>
  <c r="AY64" i="3"/>
  <c r="AX64" i="3"/>
  <c r="AW64" i="3"/>
  <c r="AV64" i="3"/>
  <c r="AU64" i="3"/>
  <c r="AT64" i="3"/>
  <c r="AS64" i="3"/>
  <c r="AR64" i="3"/>
  <c r="AQ64" i="3"/>
  <c r="BA63" i="3"/>
  <c r="AZ63" i="3"/>
  <c r="AY63" i="3"/>
  <c r="AX63" i="3"/>
  <c r="AW63" i="3"/>
  <c r="AV63" i="3"/>
  <c r="AU63" i="3"/>
  <c r="AT63" i="3"/>
  <c r="AS63" i="3"/>
  <c r="AR63" i="3"/>
  <c r="AQ63" i="3"/>
  <c r="BA62" i="3"/>
  <c r="AZ62" i="3"/>
  <c r="AY62" i="3"/>
  <c r="AX62" i="3"/>
  <c r="AW62" i="3"/>
  <c r="AV62" i="3"/>
  <c r="AU62" i="3"/>
  <c r="AT62" i="3"/>
  <c r="AS62" i="3"/>
  <c r="AR62" i="3"/>
  <c r="AQ62" i="3"/>
  <c r="BA61" i="3"/>
  <c r="AZ61" i="3"/>
  <c r="AY61" i="3"/>
  <c r="AX61" i="3"/>
  <c r="AW61" i="3"/>
  <c r="AV61" i="3"/>
  <c r="AU61" i="3"/>
  <c r="AT61" i="3"/>
  <c r="AS61" i="3"/>
  <c r="AR61" i="3"/>
  <c r="AQ61" i="3"/>
  <c r="BA60" i="3"/>
  <c r="AZ60" i="3"/>
  <c r="AY60" i="3"/>
  <c r="AX60" i="3"/>
  <c r="AW60" i="3"/>
  <c r="AV60" i="3"/>
  <c r="AU60" i="3"/>
  <c r="AT60" i="3"/>
  <c r="AS60" i="3"/>
  <c r="AR60" i="3"/>
  <c r="AQ60" i="3"/>
  <c r="BA59" i="3"/>
  <c r="AZ59" i="3"/>
  <c r="AY59" i="3"/>
  <c r="AX59" i="3"/>
  <c r="AW59" i="3"/>
  <c r="AV59" i="3"/>
  <c r="AU59" i="3"/>
  <c r="AT59" i="3"/>
  <c r="AS59" i="3"/>
  <c r="AR59" i="3"/>
  <c r="AQ59" i="3"/>
  <c r="BA58" i="3"/>
  <c r="AZ58" i="3"/>
  <c r="AY58" i="3"/>
  <c r="AX58" i="3"/>
  <c r="AW58" i="3"/>
  <c r="AV58" i="3"/>
  <c r="AU58" i="3"/>
  <c r="AT58" i="3"/>
  <c r="AS58" i="3"/>
  <c r="AR58" i="3"/>
  <c r="AQ58" i="3"/>
  <c r="BA57" i="3"/>
  <c r="AZ57" i="3"/>
  <c r="AY57" i="3"/>
  <c r="AX57" i="3"/>
  <c r="AW57" i="3"/>
  <c r="AV57" i="3"/>
  <c r="AU57" i="3"/>
  <c r="AT57" i="3"/>
  <c r="AS57" i="3"/>
  <c r="AR57" i="3"/>
  <c r="AQ57" i="3"/>
  <c r="BA56" i="3"/>
  <c r="AZ56" i="3"/>
  <c r="AY56" i="3"/>
  <c r="AX56" i="3"/>
  <c r="AW56" i="3"/>
  <c r="AV56" i="3"/>
  <c r="AU56" i="3"/>
  <c r="AT56" i="3"/>
  <c r="AS56" i="3"/>
  <c r="AR56" i="3"/>
  <c r="AQ56" i="3"/>
  <c r="BA55" i="3"/>
  <c r="AZ55" i="3"/>
  <c r="AY55" i="3"/>
  <c r="AX55" i="3"/>
  <c r="AW55" i="3"/>
  <c r="AV55" i="3"/>
  <c r="AU55" i="3"/>
  <c r="AT55" i="3"/>
  <c r="AS55" i="3"/>
  <c r="AR55" i="3"/>
  <c r="AQ55" i="3"/>
  <c r="BA54" i="3"/>
  <c r="AZ54" i="3"/>
  <c r="AY54" i="3"/>
  <c r="AX54" i="3"/>
  <c r="AW54" i="3"/>
  <c r="AV54" i="3"/>
  <c r="AU54" i="3"/>
  <c r="AT54" i="3"/>
  <c r="AS54" i="3"/>
  <c r="AR54" i="3"/>
  <c r="AQ54" i="3"/>
  <c r="BA53" i="3"/>
  <c r="AZ53" i="3"/>
  <c r="AY53" i="3"/>
  <c r="AX53" i="3"/>
  <c r="AW53" i="3"/>
  <c r="AV53" i="3"/>
  <c r="AU53" i="3"/>
  <c r="AT53" i="3"/>
  <c r="AS53" i="3"/>
  <c r="AR53" i="3"/>
  <c r="AQ53" i="3"/>
  <c r="BA52" i="3"/>
  <c r="AZ52" i="3"/>
  <c r="AY52" i="3"/>
  <c r="AX52" i="3"/>
  <c r="AW52" i="3"/>
  <c r="AV52" i="3"/>
  <c r="AU52" i="3"/>
  <c r="AT52" i="3"/>
  <c r="AS52" i="3"/>
  <c r="AR52" i="3"/>
  <c r="AQ52" i="3"/>
  <c r="BA51" i="3"/>
  <c r="AZ51" i="3"/>
  <c r="AY51" i="3"/>
  <c r="AX51" i="3"/>
  <c r="AW51" i="3"/>
  <c r="AV51" i="3"/>
  <c r="AU51" i="3"/>
  <c r="AT51" i="3"/>
  <c r="AS51" i="3"/>
  <c r="AR51" i="3"/>
  <c r="AQ51" i="3"/>
  <c r="BA50" i="3"/>
  <c r="AZ50" i="3"/>
  <c r="AY50" i="3"/>
  <c r="AX50" i="3"/>
  <c r="AW50" i="3"/>
  <c r="AV50" i="3"/>
  <c r="AU50" i="3"/>
  <c r="AT50" i="3"/>
  <c r="AS50" i="3"/>
  <c r="AR50" i="3"/>
  <c r="AQ50" i="3"/>
  <c r="BA49" i="3"/>
  <c r="AZ49" i="3"/>
  <c r="AY49" i="3"/>
  <c r="AX49" i="3"/>
  <c r="AW49" i="3"/>
  <c r="AV49" i="3"/>
  <c r="AU49" i="3"/>
  <c r="AT49" i="3"/>
  <c r="AS49" i="3"/>
  <c r="AR49" i="3"/>
  <c r="AQ49" i="3"/>
  <c r="BA48" i="3"/>
  <c r="AZ48" i="3"/>
  <c r="AY48" i="3"/>
  <c r="AX48" i="3"/>
  <c r="AW48" i="3"/>
  <c r="AV48" i="3"/>
  <c r="AU48" i="3"/>
  <c r="AT48" i="3"/>
  <c r="AS48" i="3"/>
  <c r="AR48" i="3"/>
  <c r="AQ48" i="3"/>
  <c r="BA47" i="3"/>
  <c r="AZ47" i="3"/>
  <c r="AY47" i="3"/>
  <c r="AX47" i="3"/>
  <c r="AW47" i="3"/>
  <c r="AV47" i="3"/>
  <c r="AU47" i="3"/>
  <c r="AT47" i="3"/>
  <c r="AS47" i="3"/>
  <c r="AR47" i="3"/>
  <c r="AQ47" i="3"/>
  <c r="BA46" i="3"/>
  <c r="AZ46" i="3"/>
  <c r="AY46" i="3"/>
  <c r="AX46" i="3"/>
  <c r="AW46" i="3"/>
  <c r="AV46" i="3"/>
  <c r="AU46" i="3"/>
  <c r="AT46" i="3"/>
  <c r="AS46" i="3"/>
  <c r="AR46" i="3"/>
  <c r="AQ46" i="3"/>
  <c r="BA45" i="3"/>
  <c r="AZ45" i="3"/>
  <c r="AY45" i="3"/>
  <c r="AX45" i="3"/>
  <c r="AW45" i="3"/>
  <c r="AV45" i="3"/>
  <c r="AU45" i="3"/>
  <c r="AT45" i="3"/>
  <c r="AS45" i="3"/>
  <c r="AR45" i="3"/>
  <c r="AQ45" i="3"/>
  <c r="BA44" i="3"/>
  <c r="AZ44" i="3"/>
  <c r="AY44" i="3"/>
  <c r="AX44" i="3"/>
  <c r="AW44" i="3"/>
  <c r="AV44" i="3"/>
  <c r="AU44" i="3"/>
  <c r="AT44" i="3"/>
  <c r="AS44" i="3"/>
  <c r="AR44" i="3"/>
  <c r="AQ44" i="3"/>
  <c r="BA43" i="3"/>
  <c r="AZ43" i="3"/>
  <c r="AY43" i="3"/>
  <c r="AX43" i="3"/>
  <c r="AW43" i="3"/>
  <c r="AV43" i="3"/>
  <c r="AU43" i="3"/>
  <c r="AT43" i="3"/>
  <c r="AS43" i="3"/>
  <c r="AR43" i="3"/>
  <c r="AQ43" i="3"/>
  <c r="BA42" i="3"/>
  <c r="AZ42" i="3"/>
  <c r="AY42" i="3"/>
  <c r="AX42" i="3"/>
  <c r="AW42" i="3"/>
  <c r="AV42" i="3"/>
  <c r="AU42" i="3"/>
  <c r="AT42" i="3"/>
  <c r="AS42" i="3"/>
  <c r="AR42" i="3"/>
  <c r="AQ42" i="3"/>
  <c r="BA41" i="3"/>
  <c r="AZ41" i="3"/>
  <c r="AY41" i="3"/>
  <c r="AX41" i="3"/>
  <c r="AW41" i="3"/>
  <c r="AV41" i="3"/>
  <c r="AU41" i="3"/>
  <c r="AT41" i="3"/>
  <c r="AS41" i="3"/>
  <c r="AR41" i="3"/>
  <c r="AQ41" i="3"/>
  <c r="BA40" i="3"/>
  <c r="AZ40" i="3"/>
  <c r="AY40" i="3"/>
  <c r="AX40" i="3"/>
  <c r="AW40" i="3"/>
  <c r="AV40" i="3"/>
  <c r="AU40" i="3"/>
  <c r="AT40" i="3"/>
  <c r="AS40" i="3"/>
  <c r="AR40" i="3"/>
  <c r="AQ40" i="3"/>
  <c r="BA39" i="3"/>
  <c r="AZ39" i="3"/>
  <c r="AY39" i="3"/>
  <c r="AX39" i="3"/>
  <c r="AW39" i="3"/>
  <c r="AV39" i="3"/>
  <c r="AU39" i="3"/>
  <c r="AT39" i="3"/>
  <c r="AS39" i="3"/>
  <c r="AR39" i="3"/>
  <c r="AQ39" i="3"/>
  <c r="BA38" i="3"/>
  <c r="AZ38" i="3"/>
  <c r="AY38" i="3"/>
  <c r="AX38" i="3"/>
  <c r="AW38" i="3"/>
  <c r="AV38" i="3"/>
  <c r="AU38" i="3"/>
  <c r="AT38" i="3"/>
  <c r="AS38" i="3"/>
  <c r="AR38" i="3"/>
  <c r="AQ38" i="3"/>
  <c r="BA37" i="3"/>
  <c r="AZ37" i="3"/>
  <c r="AY37" i="3"/>
  <c r="AX37" i="3"/>
  <c r="AW37" i="3"/>
  <c r="AV37" i="3"/>
  <c r="AU37" i="3"/>
  <c r="AT37" i="3"/>
  <c r="AS37" i="3"/>
  <c r="AR37" i="3"/>
  <c r="AQ37" i="3"/>
  <c r="BA36" i="3"/>
  <c r="AZ36" i="3"/>
  <c r="AY36" i="3"/>
  <c r="AX36" i="3"/>
  <c r="AW36" i="3"/>
  <c r="AV36" i="3"/>
  <c r="AU36" i="3"/>
  <c r="AT36" i="3"/>
  <c r="AS36" i="3"/>
  <c r="AR36" i="3"/>
  <c r="AQ36" i="3"/>
  <c r="BA35" i="3"/>
  <c r="AZ35" i="3"/>
  <c r="AY35" i="3"/>
  <c r="AX35" i="3"/>
  <c r="AW35" i="3"/>
  <c r="AV35" i="3"/>
  <c r="AU35" i="3"/>
  <c r="AT35" i="3"/>
  <c r="AS35" i="3"/>
  <c r="AR35" i="3"/>
  <c r="AQ35" i="3"/>
  <c r="BA34" i="3"/>
  <c r="AZ34" i="3"/>
  <c r="AY34" i="3"/>
  <c r="AX34" i="3"/>
  <c r="AW34" i="3"/>
  <c r="AV34" i="3"/>
  <c r="AU34" i="3"/>
  <c r="AT34" i="3"/>
  <c r="AS34" i="3"/>
  <c r="AR34" i="3"/>
  <c r="AQ34" i="3"/>
  <c r="BA33" i="3"/>
  <c r="AZ33" i="3"/>
  <c r="AY33" i="3"/>
  <c r="AX33" i="3"/>
  <c r="AW33" i="3"/>
  <c r="AV33" i="3"/>
  <c r="AU33" i="3"/>
  <c r="AT33" i="3"/>
  <c r="AS33" i="3"/>
  <c r="AR33" i="3"/>
  <c r="AQ33" i="3"/>
  <c r="BA32" i="3"/>
  <c r="AZ32" i="3"/>
  <c r="AY32" i="3"/>
  <c r="AX32" i="3"/>
  <c r="AW32" i="3"/>
  <c r="AV32" i="3"/>
  <c r="AU32" i="3"/>
  <c r="AT32" i="3"/>
  <c r="AS32" i="3"/>
  <c r="AR32" i="3"/>
  <c r="AQ32" i="3"/>
  <c r="BA31" i="3"/>
  <c r="AZ31" i="3"/>
  <c r="AY31" i="3"/>
  <c r="AX31" i="3"/>
  <c r="AW31" i="3"/>
  <c r="AV31" i="3"/>
  <c r="AU31" i="3"/>
  <c r="AT31" i="3"/>
  <c r="AS31" i="3"/>
  <c r="AR31" i="3"/>
  <c r="AQ31" i="3"/>
  <c r="BA30" i="3"/>
  <c r="AZ30" i="3"/>
  <c r="AY30" i="3"/>
  <c r="AX30" i="3"/>
  <c r="AW30" i="3"/>
  <c r="AV30" i="3"/>
  <c r="AU30" i="3"/>
  <c r="AT30" i="3"/>
  <c r="AS30" i="3"/>
  <c r="AR30" i="3"/>
  <c r="AQ30" i="3"/>
  <c r="BA29" i="3"/>
  <c r="AZ29" i="3"/>
  <c r="AY29" i="3"/>
  <c r="AX29" i="3"/>
  <c r="AW29" i="3"/>
  <c r="AV29" i="3"/>
  <c r="AU29" i="3"/>
  <c r="AT29" i="3"/>
  <c r="AS29" i="3"/>
  <c r="AR29" i="3"/>
  <c r="AQ29" i="3"/>
  <c r="BA28" i="3"/>
  <c r="AZ28" i="3"/>
  <c r="AY28" i="3"/>
  <c r="AX28" i="3"/>
  <c r="AW28" i="3"/>
  <c r="AV28" i="3"/>
  <c r="AU28" i="3"/>
  <c r="AT28" i="3"/>
  <c r="AS28" i="3"/>
  <c r="AR28" i="3"/>
  <c r="AQ28" i="3"/>
  <c r="BA27" i="3"/>
  <c r="AZ27" i="3"/>
  <c r="AY27" i="3"/>
  <c r="AX27" i="3"/>
  <c r="AW27" i="3"/>
  <c r="AV27" i="3"/>
  <c r="AU27" i="3"/>
  <c r="AT27" i="3"/>
  <c r="AS27" i="3"/>
  <c r="AR27" i="3"/>
  <c r="AQ27" i="3"/>
  <c r="BA26" i="3"/>
  <c r="AZ26" i="3"/>
  <c r="AY26" i="3"/>
  <c r="AX26" i="3"/>
  <c r="AW26" i="3"/>
  <c r="AV26" i="3"/>
  <c r="AU26" i="3"/>
  <c r="AT26" i="3"/>
  <c r="AS26" i="3"/>
  <c r="AR26" i="3"/>
  <c r="AQ26" i="3"/>
  <c r="BA25" i="3"/>
  <c r="AZ25" i="3"/>
  <c r="AY25" i="3"/>
  <c r="AX25" i="3"/>
  <c r="AW25" i="3"/>
  <c r="AV25" i="3"/>
  <c r="AU25" i="3"/>
  <c r="AT25" i="3"/>
  <c r="AS25" i="3"/>
  <c r="AR25" i="3"/>
  <c r="AQ25" i="3"/>
  <c r="BA24" i="3"/>
  <c r="AZ24" i="3"/>
  <c r="AY24" i="3"/>
  <c r="AX24" i="3"/>
  <c r="AW24" i="3"/>
  <c r="AV24" i="3"/>
  <c r="AU24" i="3"/>
  <c r="AT24" i="3"/>
  <c r="AS24" i="3"/>
  <c r="AR24" i="3"/>
  <c r="AQ24" i="3"/>
  <c r="BA23" i="3"/>
  <c r="AZ23" i="3"/>
  <c r="AY23" i="3"/>
  <c r="AX23" i="3"/>
  <c r="AW23" i="3"/>
  <c r="AV23" i="3"/>
  <c r="AU23" i="3"/>
  <c r="AT23" i="3"/>
  <c r="AS23" i="3"/>
  <c r="AR23" i="3"/>
  <c r="AQ23" i="3"/>
  <c r="BA22" i="3"/>
  <c r="AZ22" i="3"/>
  <c r="AY22" i="3"/>
  <c r="AX22" i="3"/>
  <c r="AW22" i="3"/>
  <c r="AV22" i="3"/>
  <c r="AU22" i="3"/>
  <c r="AT22" i="3"/>
  <c r="AS22" i="3"/>
  <c r="AR22" i="3"/>
  <c r="AQ22" i="3"/>
  <c r="BA21" i="3"/>
  <c r="AZ21" i="3"/>
  <c r="AY21" i="3"/>
  <c r="AX21" i="3"/>
  <c r="AW21" i="3"/>
  <c r="AV21" i="3"/>
  <c r="AU21" i="3"/>
  <c r="AT21" i="3"/>
  <c r="AS21" i="3"/>
  <c r="AR21" i="3"/>
  <c r="AQ21" i="3"/>
  <c r="BA20" i="3"/>
  <c r="AZ20" i="3"/>
  <c r="AY20" i="3"/>
  <c r="AX20" i="3"/>
  <c r="AW20" i="3"/>
  <c r="AV20" i="3"/>
  <c r="AU20" i="3"/>
  <c r="AT20" i="3"/>
  <c r="AS20" i="3"/>
  <c r="AR20" i="3"/>
  <c r="AQ20" i="3"/>
  <c r="BA19" i="3"/>
  <c r="AZ19" i="3"/>
  <c r="AY19" i="3"/>
  <c r="AX19" i="3"/>
  <c r="AW19" i="3"/>
  <c r="AV19" i="3"/>
  <c r="AU19" i="3"/>
  <c r="AT19" i="3"/>
  <c r="AS19" i="3"/>
  <c r="AR19" i="3"/>
  <c r="AQ19" i="3"/>
  <c r="BA18" i="3"/>
  <c r="AZ18" i="3"/>
  <c r="AY18" i="3"/>
  <c r="AX18" i="3"/>
  <c r="AW18" i="3"/>
  <c r="AV18" i="3"/>
  <c r="AU18" i="3"/>
  <c r="AT18" i="3"/>
  <c r="AS18" i="3"/>
  <c r="AR18" i="3"/>
  <c r="AQ18" i="3"/>
  <c r="BA17" i="3"/>
  <c r="AZ17" i="3"/>
  <c r="AY17" i="3"/>
  <c r="AX17" i="3"/>
  <c r="AW17" i="3"/>
  <c r="AV17" i="3"/>
  <c r="AU17" i="3"/>
  <c r="AT17" i="3"/>
  <c r="AS17" i="3"/>
  <c r="AR17" i="3"/>
  <c r="AQ17" i="3"/>
  <c r="BA16" i="3"/>
  <c r="AZ16" i="3"/>
  <c r="AY16" i="3"/>
  <c r="AX16" i="3"/>
  <c r="AW16" i="3"/>
  <c r="AV16" i="3"/>
  <c r="AU16" i="3"/>
  <c r="AT16" i="3"/>
  <c r="AS16" i="3"/>
  <c r="AR16" i="3"/>
  <c r="AQ16" i="3"/>
  <c r="BA15" i="3"/>
  <c r="AZ15" i="3"/>
  <c r="AY15" i="3"/>
  <c r="AX15" i="3"/>
  <c r="AW15" i="3"/>
  <c r="AV15" i="3"/>
  <c r="AU15" i="3"/>
  <c r="AT15" i="3"/>
  <c r="AS15" i="3"/>
  <c r="AR15" i="3"/>
  <c r="AQ15" i="3"/>
  <c r="BA14" i="3"/>
  <c r="AZ14" i="3"/>
  <c r="AY14" i="3"/>
  <c r="AX14" i="3"/>
  <c r="AW14" i="3"/>
  <c r="AV14" i="3"/>
  <c r="AU14" i="3"/>
  <c r="AT14" i="3"/>
  <c r="AS14" i="3"/>
  <c r="AR14" i="3"/>
  <c r="AQ14" i="3"/>
  <c r="BA13" i="3"/>
  <c r="AZ13" i="3"/>
  <c r="AY13" i="3"/>
  <c r="AX13" i="3"/>
  <c r="AW13" i="3"/>
  <c r="AV13" i="3"/>
  <c r="AU13" i="3"/>
  <c r="AT13" i="3"/>
  <c r="AS13" i="3"/>
  <c r="AR13" i="3"/>
  <c r="AQ13" i="3"/>
  <c r="BA12" i="3"/>
  <c r="AZ12" i="3"/>
  <c r="AY12" i="3"/>
  <c r="AX12" i="3"/>
  <c r="AW12" i="3"/>
  <c r="AV12" i="3"/>
  <c r="AU12" i="3"/>
  <c r="AT12" i="3"/>
  <c r="AS12" i="3"/>
  <c r="AR12" i="3"/>
  <c r="AQ12" i="3"/>
  <c r="BA11" i="3"/>
  <c r="AZ11" i="3"/>
  <c r="AY11" i="3"/>
  <c r="AX11" i="3"/>
  <c r="AW11" i="3"/>
  <c r="AV11" i="3"/>
  <c r="AU11" i="3"/>
  <c r="AT11" i="3"/>
  <c r="AS11" i="3"/>
  <c r="AR11" i="3"/>
  <c r="AQ11" i="3"/>
  <c r="BA10" i="3"/>
  <c r="AZ10" i="3"/>
  <c r="AY10" i="3"/>
  <c r="AX10" i="3"/>
  <c r="AW10" i="3"/>
  <c r="AV10" i="3"/>
  <c r="AU10" i="3"/>
  <c r="AT10" i="3"/>
  <c r="AS10" i="3"/>
  <c r="AR10" i="3"/>
  <c r="AQ10" i="3"/>
  <c r="BA9" i="3"/>
  <c r="AZ9" i="3"/>
  <c r="AY9" i="3"/>
  <c r="AX9" i="3"/>
  <c r="AW9" i="3"/>
  <c r="AV9" i="3"/>
  <c r="AU9" i="3"/>
  <c r="AT9" i="3"/>
  <c r="AS9" i="3"/>
  <c r="AR9" i="3"/>
  <c r="AQ9" i="3"/>
  <c r="BA8" i="3"/>
  <c r="AZ8" i="3"/>
  <c r="AY8" i="3"/>
  <c r="AX8" i="3"/>
  <c r="AW8" i="3"/>
  <c r="AV8" i="3"/>
  <c r="AU8" i="3"/>
  <c r="AT8" i="3"/>
  <c r="AS8" i="3"/>
  <c r="AR8" i="3"/>
  <c r="AQ8" i="3"/>
  <c r="BA7" i="3"/>
  <c r="AZ7" i="3"/>
  <c r="AY7" i="3"/>
  <c r="AX7" i="3"/>
  <c r="AW7" i="3"/>
  <c r="AV7" i="3"/>
  <c r="AU7" i="3"/>
  <c r="AT7" i="3"/>
  <c r="AS7" i="3"/>
  <c r="AR7" i="3"/>
  <c r="AQ7" i="3"/>
  <c r="BA6" i="3"/>
  <c r="AZ6" i="3"/>
  <c r="AY6" i="3"/>
  <c r="AX6" i="3"/>
  <c r="AW6" i="3"/>
  <c r="AV6" i="3"/>
  <c r="AU6" i="3"/>
  <c r="AT6" i="3"/>
  <c r="AS6" i="3"/>
  <c r="AR6" i="3"/>
  <c r="AQ6" i="3"/>
  <c r="BA5" i="3"/>
  <c r="AZ5" i="3"/>
  <c r="AY5" i="3"/>
  <c r="AX5" i="3"/>
  <c r="AW5" i="3"/>
  <c r="AV5" i="3"/>
  <c r="AU5" i="3"/>
  <c r="AT5" i="3"/>
  <c r="AS5" i="3"/>
  <c r="AR5" i="3"/>
  <c r="AQ5" i="3"/>
  <c r="BA4" i="3"/>
  <c r="AZ4" i="3"/>
  <c r="AY4" i="3"/>
  <c r="AX4" i="3"/>
  <c r="AW4" i="3"/>
  <c r="AV4" i="3"/>
  <c r="AU4" i="3"/>
  <c r="AT4" i="3"/>
  <c r="AS4" i="3"/>
  <c r="AR4" i="3"/>
  <c r="AQ4" i="3"/>
  <c r="BA3" i="3"/>
  <c r="AZ3" i="3"/>
  <c r="AY3" i="3"/>
  <c r="AX3" i="3"/>
  <c r="AW3" i="3"/>
  <c r="AV3" i="3"/>
  <c r="AU3" i="3"/>
  <c r="AT3" i="3"/>
  <c r="AS3" i="3"/>
  <c r="AR3" i="3"/>
  <c r="AQ3" i="3"/>
  <c r="BA572" i="4"/>
  <c r="AZ572" i="4"/>
  <c r="AY572" i="4"/>
  <c r="AX572" i="4"/>
  <c r="AW572" i="4"/>
  <c r="AV572" i="4"/>
  <c r="AU572" i="4"/>
  <c r="AT572" i="4"/>
  <c r="AS572" i="4"/>
  <c r="AR572" i="4"/>
  <c r="AQ572" i="4"/>
  <c r="BA571" i="4"/>
  <c r="AZ571" i="4"/>
  <c r="AY571" i="4"/>
  <c r="AX571" i="4"/>
  <c r="AW571" i="4"/>
  <c r="AV571" i="4"/>
  <c r="AU571" i="4"/>
  <c r="AT571" i="4"/>
  <c r="AS571" i="4"/>
  <c r="AR571" i="4"/>
  <c r="AQ571" i="4"/>
  <c r="BA570" i="4"/>
  <c r="AZ570" i="4"/>
  <c r="AY570" i="4"/>
  <c r="AX570" i="4"/>
  <c r="AW570" i="4"/>
  <c r="AV570" i="4"/>
  <c r="AU570" i="4"/>
  <c r="AT570" i="4"/>
  <c r="AS570" i="4"/>
  <c r="AR570" i="4"/>
  <c r="AQ570" i="4"/>
  <c r="BA569" i="4"/>
  <c r="AZ569" i="4"/>
  <c r="AY569" i="4"/>
  <c r="AX569" i="4"/>
  <c r="AW569" i="4"/>
  <c r="AV569" i="4"/>
  <c r="AU569" i="4"/>
  <c r="AT569" i="4"/>
  <c r="AS569" i="4"/>
  <c r="AR569" i="4"/>
  <c r="AQ569" i="4"/>
  <c r="BA568" i="4"/>
  <c r="AZ568" i="4"/>
  <c r="AY568" i="4"/>
  <c r="AX568" i="4"/>
  <c r="AW568" i="4"/>
  <c r="AV568" i="4"/>
  <c r="AU568" i="4"/>
  <c r="AT568" i="4"/>
  <c r="AS568" i="4"/>
  <c r="AR568" i="4"/>
  <c r="AQ568" i="4"/>
  <c r="BA567" i="4"/>
  <c r="AZ567" i="4"/>
  <c r="AY567" i="4"/>
  <c r="AX567" i="4"/>
  <c r="AW567" i="4"/>
  <c r="AV567" i="4"/>
  <c r="AU567" i="4"/>
  <c r="AT567" i="4"/>
  <c r="AS567" i="4"/>
  <c r="AR567" i="4"/>
  <c r="AQ567" i="4"/>
  <c r="BA566" i="4"/>
  <c r="AZ566" i="4"/>
  <c r="AY566" i="4"/>
  <c r="AX566" i="4"/>
  <c r="AW566" i="4"/>
  <c r="AV566" i="4"/>
  <c r="AU566" i="4"/>
  <c r="AT566" i="4"/>
  <c r="AS566" i="4"/>
  <c r="AR566" i="4"/>
  <c r="AQ566" i="4"/>
  <c r="BA565" i="4"/>
  <c r="AZ565" i="4"/>
  <c r="AY565" i="4"/>
  <c r="AX565" i="4"/>
  <c r="AW565" i="4"/>
  <c r="AV565" i="4"/>
  <c r="AU565" i="4"/>
  <c r="AT565" i="4"/>
  <c r="AS565" i="4"/>
  <c r="AR565" i="4"/>
  <c r="AQ565" i="4"/>
  <c r="BA564" i="4"/>
  <c r="AZ564" i="4"/>
  <c r="AY564" i="4"/>
  <c r="AX564" i="4"/>
  <c r="AW564" i="4"/>
  <c r="AV564" i="4"/>
  <c r="AU564" i="4"/>
  <c r="AT564" i="4"/>
  <c r="AS564" i="4"/>
  <c r="AR564" i="4"/>
  <c r="AQ564" i="4"/>
  <c r="BA563" i="4"/>
  <c r="AZ563" i="4"/>
  <c r="AY563" i="4"/>
  <c r="AX563" i="4"/>
  <c r="AW563" i="4"/>
  <c r="AV563" i="4"/>
  <c r="AU563" i="4"/>
  <c r="AT563" i="4"/>
  <c r="AS563" i="4"/>
  <c r="AR563" i="4"/>
  <c r="AQ563" i="4"/>
  <c r="BA562" i="4"/>
  <c r="AZ562" i="4"/>
  <c r="AY562" i="4"/>
  <c r="AX562" i="4"/>
  <c r="AW562" i="4"/>
  <c r="AV562" i="4"/>
  <c r="AU562" i="4"/>
  <c r="AT562" i="4"/>
  <c r="AS562" i="4"/>
  <c r="AR562" i="4"/>
  <c r="AQ562" i="4"/>
  <c r="BA561" i="4"/>
  <c r="AZ561" i="4"/>
  <c r="AY561" i="4"/>
  <c r="AX561" i="4"/>
  <c r="AW561" i="4"/>
  <c r="AV561" i="4"/>
  <c r="AU561" i="4"/>
  <c r="AT561" i="4"/>
  <c r="AS561" i="4"/>
  <c r="AR561" i="4"/>
  <c r="AQ561" i="4"/>
  <c r="BA560" i="4"/>
  <c r="AZ560" i="4"/>
  <c r="AY560" i="4"/>
  <c r="AX560" i="4"/>
  <c r="AW560" i="4"/>
  <c r="AV560" i="4"/>
  <c r="AU560" i="4"/>
  <c r="AT560" i="4"/>
  <c r="AS560" i="4"/>
  <c r="AR560" i="4"/>
  <c r="AQ560" i="4"/>
  <c r="BA559" i="4"/>
  <c r="AZ559" i="4"/>
  <c r="AY559" i="4"/>
  <c r="AX559" i="4"/>
  <c r="AW559" i="4"/>
  <c r="AV559" i="4"/>
  <c r="AU559" i="4"/>
  <c r="AT559" i="4"/>
  <c r="AS559" i="4"/>
  <c r="AR559" i="4"/>
  <c r="AQ559" i="4"/>
  <c r="BA558" i="4"/>
  <c r="AZ558" i="4"/>
  <c r="AY558" i="4"/>
  <c r="AX558" i="4"/>
  <c r="AW558" i="4"/>
  <c r="AV558" i="4"/>
  <c r="AU558" i="4"/>
  <c r="AT558" i="4"/>
  <c r="AS558" i="4"/>
  <c r="AR558" i="4"/>
  <c r="AQ558" i="4"/>
  <c r="BA557" i="4"/>
  <c r="AZ557" i="4"/>
  <c r="AY557" i="4"/>
  <c r="AX557" i="4"/>
  <c r="AW557" i="4"/>
  <c r="AV557" i="4"/>
  <c r="AU557" i="4"/>
  <c r="AT557" i="4"/>
  <c r="AS557" i="4"/>
  <c r="AR557" i="4"/>
  <c r="AQ557" i="4"/>
  <c r="BA556" i="4"/>
  <c r="AZ556" i="4"/>
  <c r="AY556" i="4"/>
  <c r="AX556" i="4"/>
  <c r="AW556" i="4"/>
  <c r="AV556" i="4"/>
  <c r="AU556" i="4"/>
  <c r="AT556" i="4"/>
  <c r="AS556" i="4"/>
  <c r="AR556" i="4"/>
  <c r="AQ556" i="4"/>
  <c r="BA555" i="4"/>
  <c r="AZ555" i="4"/>
  <c r="AY555" i="4"/>
  <c r="AX555" i="4"/>
  <c r="AW555" i="4"/>
  <c r="AV555" i="4"/>
  <c r="AU555" i="4"/>
  <c r="AT555" i="4"/>
  <c r="AS555" i="4"/>
  <c r="AR555" i="4"/>
  <c r="AQ555" i="4"/>
  <c r="BA554" i="4"/>
  <c r="AZ554" i="4"/>
  <c r="AY554" i="4"/>
  <c r="AX554" i="4"/>
  <c r="AW554" i="4"/>
  <c r="AV554" i="4"/>
  <c r="AU554" i="4"/>
  <c r="AT554" i="4"/>
  <c r="AS554" i="4"/>
  <c r="AR554" i="4"/>
  <c r="AQ554" i="4"/>
  <c r="BA553" i="4"/>
  <c r="AZ553" i="4"/>
  <c r="AY553" i="4"/>
  <c r="AX553" i="4"/>
  <c r="AW553" i="4"/>
  <c r="AV553" i="4"/>
  <c r="AU553" i="4"/>
  <c r="AT553" i="4"/>
  <c r="AS553" i="4"/>
  <c r="AR553" i="4"/>
  <c r="AQ553" i="4"/>
  <c r="BA552" i="4"/>
  <c r="AZ552" i="4"/>
  <c r="AY552" i="4"/>
  <c r="AX552" i="4"/>
  <c r="AW552" i="4"/>
  <c r="AV552" i="4"/>
  <c r="AU552" i="4"/>
  <c r="AT552" i="4"/>
  <c r="AS552" i="4"/>
  <c r="AR552" i="4"/>
  <c r="AQ552" i="4"/>
  <c r="BA551" i="4"/>
  <c r="AZ551" i="4"/>
  <c r="AY551" i="4"/>
  <c r="AX551" i="4"/>
  <c r="AW551" i="4"/>
  <c r="AV551" i="4"/>
  <c r="AU551" i="4"/>
  <c r="AT551" i="4"/>
  <c r="AS551" i="4"/>
  <c r="AR551" i="4"/>
  <c r="AQ551" i="4"/>
  <c r="BA550" i="4"/>
  <c r="AZ550" i="4"/>
  <c r="AY550" i="4"/>
  <c r="AX550" i="4"/>
  <c r="AW550" i="4"/>
  <c r="AV550" i="4"/>
  <c r="AU550" i="4"/>
  <c r="AT550" i="4"/>
  <c r="AS550" i="4"/>
  <c r="AR550" i="4"/>
  <c r="AQ550" i="4"/>
  <c r="BA549" i="4"/>
  <c r="AZ549" i="4"/>
  <c r="AY549" i="4"/>
  <c r="AX549" i="4"/>
  <c r="AW549" i="4"/>
  <c r="AV549" i="4"/>
  <c r="AU549" i="4"/>
  <c r="AT549" i="4"/>
  <c r="AS549" i="4"/>
  <c r="AR549" i="4"/>
  <c r="AQ549" i="4"/>
  <c r="BA548" i="4"/>
  <c r="AZ548" i="4"/>
  <c r="AY548" i="4"/>
  <c r="AX548" i="4"/>
  <c r="AW548" i="4"/>
  <c r="AV548" i="4"/>
  <c r="AU548" i="4"/>
  <c r="AT548" i="4"/>
  <c r="AS548" i="4"/>
  <c r="AR548" i="4"/>
  <c r="AQ548" i="4"/>
  <c r="BA547" i="4"/>
  <c r="AZ547" i="4"/>
  <c r="AY547" i="4"/>
  <c r="AX547" i="4"/>
  <c r="AW547" i="4"/>
  <c r="AV547" i="4"/>
  <c r="AU547" i="4"/>
  <c r="AT547" i="4"/>
  <c r="AS547" i="4"/>
  <c r="AR547" i="4"/>
  <c r="AQ547" i="4"/>
  <c r="BA546" i="4"/>
  <c r="AZ546" i="4"/>
  <c r="AY546" i="4"/>
  <c r="AX546" i="4"/>
  <c r="AW546" i="4"/>
  <c r="AV546" i="4"/>
  <c r="AU546" i="4"/>
  <c r="AT546" i="4"/>
  <c r="AS546" i="4"/>
  <c r="AR546" i="4"/>
  <c r="AQ546" i="4"/>
  <c r="BA545" i="4"/>
  <c r="AZ545" i="4"/>
  <c r="AY545" i="4"/>
  <c r="AX545" i="4"/>
  <c r="AW545" i="4"/>
  <c r="AV545" i="4"/>
  <c r="AU545" i="4"/>
  <c r="AT545" i="4"/>
  <c r="AS545" i="4"/>
  <c r="AR545" i="4"/>
  <c r="AQ545" i="4"/>
  <c r="BA544" i="4"/>
  <c r="AZ544" i="4"/>
  <c r="AY544" i="4"/>
  <c r="AX544" i="4"/>
  <c r="AW544" i="4"/>
  <c r="AV544" i="4"/>
  <c r="AU544" i="4"/>
  <c r="AT544" i="4"/>
  <c r="AS544" i="4"/>
  <c r="AR544" i="4"/>
  <c r="AQ544" i="4"/>
  <c r="BA543" i="4"/>
  <c r="AZ543" i="4"/>
  <c r="AY543" i="4"/>
  <c r="AX543" i="4"/>
  <c r="AW543" i="4"/>
  <c r="AV543" i="4"/>
  <c r="AU543" i="4"/>
  <c r="AT543" i="4"/>
  <c r="AS543" i="4"/>
  <c r="AR543" i="4"/>
  <c r="AQ543" i="4"/>
  <c r="BA542" i="4"/>
  <c r="AZ542" i="4"/>
  <c r="AY542" i="4"/>
  <c r="AX542" i="4"/>
  <c r="AW542" i="4"/>
  <c r="AV542" i="4"/>
  <c r="AU542" i="4"/>
  <c r="AT542" i="4"/>
  <c r="AS542" i="4"/>
  <c r="AR542" i="4"/>
  <c r="AQ542" i="4"/>
  <c r="BA541" i="4"/>
  <c r="AZ541" i="4"/>
  <c r="AY541" i="4"/>
  <c r="AX541" i="4"/>
  <c r="AW541" i="4"/>
  <c r="AV541" i="4"/>
  <c r="AU541" i="4"/>
  <c r="AT541" i="4"/>
  <c r="AS541" i="4"/>
  <c r="AR541" i="4"/>
  <c r="AQ541" i="4"/>
  <c r="BA540" i="4"/>
  <c r="AZ540" i="4"/>
  <c r="AY540" i="4"/>
  <c r="AX540" i="4"/>
  <c r="AW540" i="4"/>
  <c r="AV540" i="4"/>
  <c r="AU540" i="4"/>
  <c r="AT540" i="4"/>
  <c r="AS540" i="4"/>
  <c r="AR540" i="4"/>
  <c r="AQ540" i="4"/>
  <c r="BA539" i="4"/>
  <c r="AZ539" i="4"/>
  <c r="AY539" i="4"/>
  <c r="AX539" i="4"/>
  <c r="AW539" i="4"/>
  <c r="AV539" i="4"/>
  <c r="AU539" i="4"/>
  <c r="AT539" i="4"/>
  <c r="AS539" i="4"/>
  <c r="AR539" i="4"/>
  <c r="AQ539" i="4"/>
  <c r="BA538" i="4"/>
  <c r="AZ538" i="4"/>
  <c r="AY538" i="4"/>
  <c r="AX538" i="4"/>
  <c r="AW538" i="4"/>
  <c r="AV538" i="4"/>
  <c r="AU538" i="4"/>
  <c r="AT538" i="4"/>
  <c r="AS538" i="4"/>
  <c r="AR538" i="4"/>
  <c r="AQ538" i="4"/>
  <c r="BA537" i="4"/>
  <c r="AZ537" i="4"/>
  <c r="AY537" i="4"/>
  <c r="AX537" i="4"/>
  <c r="AW537" i="4"/>
  <c r="AV537" i="4"/>
  <c r="AU537" i="4"/>
  <c r="AT537" i="4"/>
  <c r="AS537" i="4"/>
  <c r="AR537" i="4"/>
  <c r="AQ537" i="4"/>
  <c r="BA536" i="4"/>
  <c r="AZ536" i="4"/>
  <c r="AY536" i="4"/>
  <c r="AX536" i="4"/>
  <c r="AW536" i="4"/>
  <c r="AV536" i="4"/>
  <c r="AU536" i="4"/>
  <c r="AT536" i="4"/>
  <c r="AS536" i="4"/>
  <c r="AR536" i="4"/>
  <c r="AQ536" i="4"/>
  <c r="BA535" i="4"/>
  <c r="AZ535" i="4"/>
  <c r="AY535" i="4"/>
  <c r="AX535" i="4"/>
  <c r="AW535" i="4"/>
  <c r="AV535" i="4"/>
  <c r="AU535" i="4"/>
  <c r="AT535" i="4"/>
  <c r="AS535" i="4"/>
  <c r="AR535" i="4"/>
  <c r="AQ535" i="4"/>
  <c r="BA534" i="4"/>
  <c r="AZ534" i="4"/>
  <c r="AY534" i="4"/>
  <c r="AX534" i="4"/>
  <c r="AW534" i="4"/>
  <c r="AV534" i="4"/>
  <c r="AU534" i="4"/>
  <c r="AT534" i="4"/>
  <c r="AS534" i="4"/>
  <c r="AR534" i="4"/>
  <c r="AQ534" i="4"/>
  <c r="BA533" i="4"/>
  <c r="AZ533" i="4"/>
  <c r="AY533" i="4"/>
  <c r="AX533" i="4"/>
  <c r="AW533" i="4"/>
  <c r="AV533" i="4"/>
  <c r="AU533" i="4"/>
  <c r="AT533" i="4"/>
  <c r="AS533" i="4"/>
  <c r="AR533" i="4"/>
  <c r="AQ533" i="4"/>
  <c r="BA532" i="4"/>
  <c r="AZ532" i="4"/>
  <c r="AY532" i="4"/>
  <c r="AX532" i="4"/>
  <c r="AW532" i="4"/>
  <c r="AV532" i="4"/>
  <c r="AU532" i="4"/>
  <c r="AT532" i="4"/>
  <c r="AS532" i="4"/>
  <c r="AR532" i="4"/>
  <c r="AQ532" i="4"/>
  <c r="BA531" i="4"/>
  <c r="AZ531" i="4"/>
  <c r="AY531" i="4"/>
  <c r="AX531" i="4"/>
  <c r="AW531" i="4"/>
  <c r="AV531" i="4"/>
  <c r="AU531" i="4"/>
  <c r="AT531" i="4"/>
  <c r="AS531" i="4"/>
  <c r="AR531" i="4"/>
  <c r="AQ531" i="4"/>
  <c r="BA530" i="4"/>
  <c r="AZ530" i="4"/>
  <c r="AY530" i="4"/>
  <c r="AX530" i="4"/>
  <c r="AW530" i="4"/>
  <c r="AV530" i="4"/>
  <c r="AU530" i="4"/>
  <c r="AT530" i="4"/>
  <c r="AS530" i="4"/>
  <c r="AR530" i="4"/>
  <c r="AQ530" i="4"/>
  <c r="BA529" i="4"/>
  <c r="AZ529" i="4"/>
  <c r="AY529" i="4"/>
  <c r="AX529" i="4"/>
  <c r="AW529" i="4"/>
  <c r="AV529" i="4"/>
  <c r="AU529" i="4"/>
  <c r="AT529" i="4"/>
  <c r="AS529" i="4"/>
  <c r="AR529" i="4"/>
  <c r="AQ529" i="4"/>
  <c r="BA528" i="4"/>
  <c r="AZ528" i="4"/>
  <c r="AY528" i="4"/>
  <c r="AX528" i="4"/>
  <c r="AW528" i="4"/>
  <c r="AV528" i="4"/>
  <c r="AU528" i="4"/>
  <c r="AT528" i="4"/>
  <c r="AS528" i="4"/>
  <c r="AR528" i="4"/>
  <c r="AQ528" i="4"/>
  <c r="BA527" i="4"/>
  <c r="AZ527" i="4"/>
  <c r="AY527" i="4"/>
  <c r="AX527" i="4"/>
  <c r="AW527" i="4"/>
  <c r="AV527" i="4"/>
  <c r="AU527" i="4"/>
  <c r="AT527" i="4"/>
  <c r="AS527" i="4"/>
  <c r="AR527" i="4"/>
  <c r="AQ527" i="4"/>
  <c r="BA526" i="4"/>
  <c r="AZ526" i="4"/>
  <c r="AY526" i="4"/>
  <c r="AX526" i="4"/>
  <c r="AW526" i="4"/>
  <c r="AV526" i="4"/>
  <c r="AU526" i="4"/>
  <c r="AT526" i="4"/>
  <c r="AS526" i="4"/>
  <c r="AR526" i="4"/>
  <c r="AQ526" i="4"/>
  <c r="BA525" i="4"/>
  <c r="AZ525" i="4"/>
  <c r="AY525" i="4"/>
  <c r="AX525" i="4"/>
  <c r="AW525" i="4"/>
  <c r="AV525" i="4"/>
  <c r="AU525" i="4"/>
  <c r="AT525" i="4"/>
  <c r="AS525" i="4"/>
  <c r="AR525" i="4"/>
  <c r="AQ525" i="4"/>
  <c r="BA524" i="4"/>
  <c r="AZ524" i="4"/>
  <c r="AY524" i="4"/>
  <c r="AX524" i="4"/>
  <c r="AW524" i="4"/>
  <c r="AV524" i="4"/>
  <c r="AU524" i="4"/>
  <c r="AT524" i="4"/>
  <c r="AS524" i="4"/>
  <c r="AR524" i="4"/>
  <c r="AQ524" i="4"/>
  <c r="BA523" i="4"/>
  <c r="AZ523" i="4"/>
  <c r="AY523" i="4"/>
  <c r="AX523" i="4"/>
  <c r="AW523" i="4"/>
  <c r="AV523" i="4"/>
  <c r="AU523" i="4"/>
  <c r="AT523" i="4"/>
  <c r="AS523" i="4"/>
  <c r="AR523" i="4"/>
  <c r="AQ523" i="4"/>
  <c r="BA522" i="4"/>
  <c r="AZ522" i="4"/>
  <c r="AY522" i="4"/>
  <c r="AX522" i="4"/>
  <c r="AW522" i="4"/>
  <c r="AV522" i="4"/>
  <c r="AU522" i="4"/>
  <c r="AT522" i="4"/>
  <c r="AS522" i="4"/>
  <c r="AR522" i="4"/>
  <c r="AQ522" i="4"/>
  <c r="BA521" i="4"/>
  <c r="AZ521" i="4"/>
  <c r="AY521" i="4"/>
  <c r="AX521" i="4"/>
  <c r="AW521" i="4"/>
  <c r="AV521" i="4"/>
  <c r="AU521" i="4"/>
  <c r="AT521" i="4"/>
  <c r="AS521" i="4"/>
  <c r="AR521" i="4"/>
  <c r="AQ521" i="4"/>
  <c r="BA520" i="4"/>
  <c r="AZ520" i="4"/>
  <c r="AY520" i="4"/>
  <c r="AX520" i="4"/>
  <c r="AW520" i="4"/>
  <c r="AV520" i="4"/>
  <c r="AU520" i="4"/>
  <c r="AT520" i="4"/>
  <c r="AS520" i="4"/>
  <c r="AR520" i="4"/>
  <c r="AQ520" i="4"/>
  <c r="BA519" i="4"/>
  <c r="AZ519" i="4"/>
  <c r="AY519" i="4"/>
  <c r="AX519" i="4"/>
  <c r="AW519" i="4"/>
  <c r="AV519" i="4"/>
  <c r="AU519" i="4"/>
  <c r="AT519" i="4"/>
  <c r="AS519" i="4"/>
  <c r="AR519" i="4"/>
  <c r="AQ519" i="4"/>
  <c r="BA518" i="4"/>
  <c r="AZ518" i="4"/>
  <c r="AY518" i="4"/>
  <c r="AX518" i="4"/>
  <c r="AW518" i="4"/>
  <c r="AV518" i="4"/>
  <c r="AU518" i="4"/>
  <c r="AT518" i="4"/>
  <c r="AS518" i="4"/>
  <c r="AR518" i="4"/>
  <c r="AQ518" i="4"/>
  <c r="BA517" i="4"/>
  <c r="AZ517" i="4"/>
  <c r="AY517" i="4"/>
  <c r="AX517" i="4"/>
  <c r="AW517" i="4"/>
  <c r="AV517" i="4"/>
  <c r="AU517" i="4"/>
  <c r="AT517" i="4"/>
  <c r="AS517" i="4"/>
  <c r="AR517" i="4"/>
  <c r="AQ517" i="4"/>
  <c r="BA516" i="4"/>
  <c r="AZ516" i="4"/>
  <c r="AY516" i="4"/>
  <c r="AX516" i="4"/>
  <c r="AW516" i="4"/>
  <c r="AV516" i="4"/>
  <c r="AU516" i="4"/>
  <c r="AT516" i="4"/>
  <c r="AS516" i="4"/>
  <c r="AR516" i="4"/>
  <c r="AQ516" i="4"/>
  <c r="BA515" i="4"/>
  <c r="AZ515" i="4"/>
  <c r="AY515" i="4"/>
  <c r="AX515" i="4"/>
  <c r="AW515" i="4"/>
  <c r="AV515" i="4"/>
  <c r="AU515" i="4"/>
  <c r="AT515" i="4"/>
  <c r="AS515" i="4"/>
  <c r="AR515" i="4"/>
  <c r="AQ515" i="4"/>
  <c r="BA514" i="4"/>
  <c r="AZ514" i="4"/>
  <c r="AY514" i="4"/>
  <c r="AX514" i="4"/>
  <c r="AW514" i="4"/>
  <c r="AV514" i="4"/>
  <c r="AU514" i="4"/>
  <c r="AT514" i="4"/>
  <c r="AS514" i="4"/>
  <c r="AR514" i="4"/>
  <c r="AQ514" i="4"/>
  <c r="BA513" i="4"/>
  <c r="AZ513" i="4"/>
  <c r="AY513" i="4"/>
  <c r="AX513" i="4"/>
  <c r="AW513" i="4"/>
  <c r="AV513" i="4"/>
  <c r="AU513" i="4"/>
  <c r="AT513" i="4"/>
  <c r="AS513" i="4"/>
  <c r="AR513" i="4"/>
  <c r="AQ513" i="4"/>
  <c r="BA512" i="4"/>
  <c r="AZ512" i="4"/>
  <c r="AY512" i="4"/>
  <c r="AX512" i="4"/>
  <c r="AW512" i="4"/>
  <c r="AV512" i="4"/>
  <c r="AU512" i="4"/>
  <c r="AT512" i="4"/>
  <c r="AS512" i="4"/>
  <c r="AR512" i="4"/>
  <c r="AQ512" i="4"/>
  <c r="BA511" i="4"/>
  <c r="AZ511" i="4"/>
  <c r="AY511" i="4"/>
  <c r="AX511" i="4"/>
  <c r="AW511" i="4"/>
  <c r="AV511" i="4"/>
  <c r="AU511" i="4"/>
  <c r="AT511" i="4"/>
  <c r="AS511" i="4"/>
  <c r="AR511" i="4"/>
  <c r="AQ511" i="4"/>
  <c r="BA510" i="4"/>
  <c r="AZ510" i="4"/>
  <c r="AY510" i="4"/>
  <c r="AX510" i="4"/>
  <c r="AW510" i="4"/>
  <c r="AV510" i="4"/>
  <c r="AU510" i="4"/>
  <c r="AT510" i="4"/>
  <c r="AS510" i="4"/>
  <c r="AR510" i="4"/>
  <c r="AQ510" i="4"/>
  <c r="BA509" i="4"/>
  <c r="AZ509" i="4"/>
  <c r="AY509" i="4"/>
  <c r="AX509" i="4"/>
  <c r="AW509" i="4"/>
  <c r="AV509" i="4"/>
  <c r="AU509" i="4"/>
  <c r="AT509" i="4"/>
  <c r="AS509" i="4"/>
  <c r="AR509" i="4"/>
  <c r="AQ509" i="4"/>
  <c r="BA508" i="4"/>
  <c r="AZ508" i="4"/>
  <c r="AY508" i="4"/>
  <c r="AX508" i="4"/>
  <c r="AW508" i="4"/>
  <c r="AV508" i="4"/>
  <c r="AU508" i="4"/>
  <c r="AT508" i="4"/>
  <c r="AS508" i="4"/>
  <c r="AR508" i="4"/>
  <c r="AQ508" i="4"/>
  <c r="BA507" i="4"/>
  <c r="AZ507" i="4"/>
  <c r="AY507" i="4"/>
  <c r="AX507" i="4"/>
  <c r="AW507" i="4"/>
  <c r="AV507" i="4"/>
  <c r="AU507" i="4"/>
  <c r="AT507" i="4"/>
  <c r="AS507" i="4"/>
  <c r="AR507" i="4"/>
  <c r="AQ507" i="4"/>
  <c r="BA506" i="4"/>
  <c r="AZ506" i="4"/>
  <c r="AY506" i="4"/>
  <c r="AX506" i="4"/>
  <c r="AW506" i="4"/>
  <c r="AV506" i="4"/>
  <c r="AU506" i="4"/>
  <c r="AT506" i="4"/>
  <c r="AS506" i="4"/>
  <c r="AR506" i="4"/>
  <c r="AQ506" i="4"/>
  <c r="BA505" i="4"/>
  <c r="AZ505" i="4"/>
  <c r="AY505" i="4"/>
  <c r="AX505" i="4"/>
  <c r="AW505" i="4"/>
  <c r="AV505" i="4"/>
  <c r="AU505" i="4"/>
  <c r="AT505" i="4"/>
  <c r="AS505" i="4"/>
  <c r="AR505" i="4"/>
  <c r="AQ505" i="4"/>
  <c r="BA504" i="4"/>
  <c r="AZ504" i="4"/>
  <c r="AY504" i="4"/>
  <c r="AX504" i="4"/>
  <c r="AW504" i="4"/>
  <c r="AV504" i="4"/>
  <c r="AU504" i="4"/>
  <c r="AT504" i="4"/>
  <c r="AS504" i="4"/>
  <c r="AR504" i="4"/>
  <c r="AQ504" i="4"/>
  <c r="BA503" i="4"/>
  <c r="AZ503" i="4"/>
  <c r="AY503" i="4"/>
  <c r="AX503" i="4"/>
  <c r="AW503" i="4"/>
  <c r="AV503" i="4"/>
  <c r="AU503" i="4"/>
  <c r="AT503" i="4"/>
  <c r="AS503" i="4"/>
  <c r="AR503" i="4"/>
  <c r="AQ503" i="4"/>
  <c r="BA502" i="4"/>
  <c r="AZ502" i="4"/>
  <c r="AY502" i="4"/>
  <c r="AX502" i="4"/>
  <c r="AW502" i="4"/>
  <c r="AV502" i="4"/>
  <c r="AU502" i="4"/>
  <c r="AT502" i="4"/>
  <c r="AS502" i="4"/>
  <c r="AR502" i="4"/>
  <c r="AQ502" i="4"/>
  <c r="BA501" i="4"/>
  <c r="AZ501" i="4"/>
  <c r="AY501" i="4"/>
  <c r="AX501" i="4"/>
  <c r="AW501" i="4"/>
  <c r="AV501" i="4"/>
  <c r="AU501" i="4"/>
  <c r="AT501" i="4"/>
  <c r="AS501" i="4"/>
  <c r="AR501" i="4"/>
  <c r="AQ501" i="4"/>
  <c r="BA500" i="4"/>
  <c r="AZ500" i="4"/>
  <c r="AY500" i="4"/>
  <c r="AX500" i="4"/>
  <c r="AW500" i="4"/>
  <c r="AV500" i="4"/>
  <c r="AU500" i="4"/>
  <c r="AT500" i="4"/>
  <c r="AS500" i="4"/>
  <c r="AR500" i="4"/>
  <c r="AQ500" i="4"/>
  <c r="BA499" i="4"/>
  <c r="AZ499" i="4"/>
  <c r="AY499" i="4"/>
  <c r="AX499" i="4"/>
  <c r="AW499" i="4"/>
  <c r="AV499" i="4"/>
  <c r="AU499" i="4"/>
  <c r="AT499" i="4"/>
  <c r="AS499" i="4"/>
  <c r="AR499" i="4"/>
  <c r="AQ499" i="4"/>
  <c r="BA498" i="4"/>
  <c r="AZ498" i="4"/>
  <c r="AY498" i="4"/>
  <c r="AX498" i="4"/>
  <c r="AW498" i="4"/>
  <c r="AV498" i="4"/>
  <c r="AU498" i="4"/>
  <c r="AT498" i="4"/>
  <c r="AS498" i="4"/>
  <c r="AR498" i="4"/>
  <c r="AQ498" i="4"/>
  <c r="BA497" i="4"/>
  <c r="AZ497" i="4"/>
  <c r="AY497" i="4"/>
  <c r="AX497" i="4"/>
  <c r="AW497" i="4"/>
  <c r="AV497" i="4"/>
  <c r="AU497" i="4"/>
  <c r="AT497" i="4"/>
  <c r="AS497" i="4"/>
  <c r="AR497" i="4"/>
  <c r="AQ497" i="4"/>
  <c r="BA496" i="4"/>
  <c r="AZ496" i="4"/>
  <c r="AY496" i="4"/>
  <c r="AX496" i="4"/>
  <c r="AW496" i="4"/>
  <c r="AV496" i="4"/>
  <c r="AU496" i="4"/>
  <c r="AT496" i="4"/>
  <c r="AS496" i="4"/>
  <c r="AR496" i="4"/>
  <c r="AQ496" i="4"/>
  <c r="BA495" i="4"/>
  <c r="AZ495" i="4"/>
  <c r="AY495" i="4"/>
  <c r="AX495" i="4"/>
  <c r="AW495" i="4"/>
  <c r="AV495" i="4"/>
  <c r="AU495" i="4"/>
  <c r="AT495" i="4"/>
  <c r="AS495" i="4"/>
  <c r="AR495" i="4"/>
  <c r="AQ495" i="4"/>
  <c r="BA494" i="4"/>
  <c r="AZ494" i="4"/>
  <c r="AY494" i="4"/>
  <c r="AX494" i="4"/>
  <c r="AW494" i="4"/>
  <c r="AV494" i="4"/>
  <c r="AU494" i="4"/>
  <c r="AT494" i="4"/>
  <c r="AS494" i="4"/>
  <c r="AR494" i="4"/>
  <c r="AQ494" i="4"/>
  <c r="BA493" i="4"/>
  <c r="AZ493" i="4"/>
  <c r="AY493" i="4"/>
  <c r="AX493" i="4"/>
  <c r="AW493" i="4"/>
  <c r="AV493" i="4"/>
  <c r="AU493" i="4"/>
  <c r="AT493" i="4"/>
  <c r="AS493" i="4"/>
  <c r="AR493" i="4"/>
  <c r="AQ493" i="4"/>
  <c r="BA492" i="4"/>
  <c r="AZ492" i="4"/>
  <c r="AY492" i="4"/>
  <c r="AX492" i="4"/>
  <c r="AW492" i="4"/>
  <c r="AV492" i="4"/>
  <c r="AU492" i="4"/>
  <c r="AT492" i="4"/>
  <c r="AS492" i="4"/>
  <c r="AR492" i="4"/>
  <c r="AQ492" i="4"/>
  <c r="BA491" i="4"/>
  <c r="AZ491" i="4"/>
  <c r="AY491" i="4"/>
  <c r="AX491" i="4"/>
  <c r="AW491" i="4"/>
  <c r="AV491" i="4"/>
  <c r="AU491" i="4"/>
  <c r="AT491" i="4"/>
  <c r="AS491" i="4"/>
  <c r="AR491" i="4"/>
  <c r="AQ491" i="4"/>
  <c r="BA490" i="4"/>
  <c r="AZ490" i="4"/>
  <c r="AY490" i="4"/>
  <c r="AX490" i="4"/>
  <c r="AW490" i="4"/>
  <c r="AV490" i="4"/>
  <c r="AU490" i="4"/>
  <c r="AT490" i="4"/>
  <c r="AS490" i="4"/>
  <c r="AR490" i="4"/>
  <c r="AQ490" i="4"/>
  <c r="BA489" i="4"/>
  <c r="AZ489" i="4"/>
  <c r="AY489" i="4"/>
  <c r="AX489" i="4"/>
  <c r="AW489" i="4"/>
  <c r="AV489" i="4"/>
  <c r="AU489" i="4"/>
  <c r="AT489" i="4"/>
  <c r="AS489" i="4"/>
  <c r="AR489" i="4"/>
  <c r="AQ489" i="4"/>
  <c r="BA488" i="4"/>
  <c r="AZ488" i="4"/>
  <c r="AY488" i="4"/>
  <c r="AX488" i="4"/>
  <c r="AW488" i="4"/>
  <c r="AV488" i="4"/>
  <c r="AU488" i="4"/>
  <c r="AT488" i="4"/>
  <c r="AS488" i="4"/>
  <c r="AR488" i="4"/>
  <c r="AQ488" i="4"/>
  <c r="BA487" i="4"/>
  <c r="AZ487" i="4"/>
  <c r="AY487" i="4"/>
  <c r="AX487" i="4"/>
  <c r="AW487" i="4"/>
  <c r="AV487" i="4"/>
  <c r="AU487" i="4"/>
  <c r="AT487" i="4"/>
  <c r="AS487" i="4"/>
  <c r="AR487" i="4"/>
  <c r="AQ487" i="4"/>
  <c r="BA486" i="4"/>
  <c r="AZ486" i="4"/>
  <c r="AY486" i="4"/>
  <c r="AX486" i="4"/>
  <c r="AW486" i="4"/>
  <c r="AV486" i="4"/>
  <c r="AU486" i="4"/>
  <c r="AT486" i="4"/>
  <c r="AS486" i="4"/>
  <c r="AR486" i="4"/>
  <c r="AQ486" i="4"/>
  <c r="BA485" i="4"/>
  <c r="AZ485" i="4"/>
  <c r="AY485" i="4"/>
  <c r="AX485" i="4"/>
  <c r="AW485" i="4"/>
  <c r="AV485" i="4"/>
  <c r="AU485" i="4"/>
  <c r="AT485" i="4"/>
  <c r="AS485" i="4"/>
  <c r="AR485" i="4"/>
  <c r="AQ485" i="4"/>
  <c r="BA484" i="4"/>
  <c r="AZ484" i="4"/>
  <c r="AY484" i="4"/>
  <c r="AX484" i="4"/>
  <c r="AW484" i="4"/>
  <c r="AV484" i="4"/>
  <c r="AU484" i="4"/>
  <c r="AT484" i="4"/>
  <c r="AS484" i="4"/>
  <c r="AR484" i="4"/>
  <c r="AQ484" i="4"/>
  <c r="BA483" i="4"/>
  <c r="AZ483" i="4"/>
  <c r="AY483" i="4"/>
  <c r="AX483" i="4"/>
  <c r="AW483" i="4"/>
  <c r="AV483" i="4"/>
  <c r="AU483" i="4"/>
  <c r="AT483" i="4"/>
  <c r="AS483" i="4"/>
  <c r="AR483" i="4"/>
  <c r="AQ483" i="4"/>
  <c r="BA482" i="4"/>
  <c r="AZ482" i="4"/>
  <c r="AY482" i="4"/>
  <c r="AX482" i="4"/>
  <c r="AW482" i="4"/>
  <c r="AV482" i="4"/>
  <c r="AU482" i="4"/>
  <c r="AT482" i="4"/>
  <c r="AS482" i="4"/>
  <c r="AR482" i="4"/>
  <c r="AQ482" i="4"/>
  <c r="BA481" i="4"/>
  <c r="AZ481" i="4"/>
  <c r="AY481" i="4"/>
  <c r="AX481" i="4"/>
  <c r="AW481" i="4"/>
  <c r="AV481" i="4"/>
  <c r="AU481" i="4"/>
  <c r="AT481" i="4"/>
  <c r="AS481" i="4"/>
  <c r="AR481" i="4"/>
  <c r="AQ481" i="4"/>
  <c r="BA480" i="4"/>
  <c r="AZ480" i="4"/>
  <c r="AY480" i="4"/>
  <c r="AX480" i="4"/>
  <c r="AW480" i="4"/>
  <c r="AV480" i="4"/>
  <c r="AU480" i="4"/>
  <c r="AT480" i="4"/>
  <c r="AS480" i="4"/>
  <c r="AR480" i="4"/>
  <c r="AQ480" i="4"/>
  <c r="BA479" i="4"/>
  <c r="AZ479" i="4"/>
  <c r="AY479" i="4"/>
  <c r="AX479" i="4"/>
  <c r="AW479" i="4"/>
  <c r="AV479" i="4"/>
  <c r="AU479" i="4"/>
  <c r="AT479" i="4"/>
  <c r="AS479" i="4"/>
  <c r="AR479" i="4"/>
  <c r="AQ479" i="4"/>
  <c r="BA478" i="4"/>
  <c r="AZ478" i="4"/>
  <c r="AY478" i="4"/>
  <c r="AX478" i="4"/>
  <c r="AW478" i="4"/>
  <c r="AV478" i="4"/>
  <c r="AU478" i="4"/>
  <c r="AT478" i="4"/>
  <c r="AS478" i="4"/>
  <c r="AR478" i="4"/>
  <c r="AQ478" i="4"/>
  <c r="BA477" i="4"/>
  <c r="AZ477" i="4"/>
  <c r="AY477" i="4"/>
  <c r="AX477" i="4"/>
  <c r="AW477" i="4"/>
  <c r="AV477" i="4"/>
  <c r="AU477" i="4"/>
  <c r="AT477" i="4"/>
  <c r="AS477" i="4"/>
  <c r="AR477" i="4"/>
  <c r="AQ477" i="4"/>
  <c r="BA476" i="4"/>
  <c r="AZ476" i="4"/>
  <c r="AY476" i="4"/>
  <c r="AX476" i="4"/>
  <c r="AW476" i="4"/>
  <c r="AV476" i="4"/>
  <c r="AU476" i="4"/>
  <c r="AT476" i="4"/>
  <c r="AS476" i="4"/>
  <c r="AR476" i="4"/>
  <c r="AQ476" i="4"/>
  <c r="BA475" i="4"/>
  <c r="AZ475" i="4"/>
  <c r="AY475" i="4"/>
  <c r="AX475" i="4"/>
  <c r="AW475" i="4"/>
  <c r="AV475" i="4"/>
  <c r="AU475" i="4"/>
  <c r="AT475" i="4"/>
  <c r="AS475" i="4"/>
  <c r="AR475" i="4"/>
  <c r="AQ475" i="4"/>
  <c r="BA474" i="4"/>
  <c r="AZ474" i="4"/>
  <c r="AY474" i="4"/>
  <c r="AX474" i="4"/>
  <c r="AW474" i="4"/>
  <c r="AV474" i="4"/>
  <c r="AU474" i="4"/>
  <c r="AT474" i="4"/>
  <c r="AS474" i="4"/>
  <c r="AR474" i="4"/>
  <c r="AQ474" i="4"/>
  <c r="BA473" i="4"/>
  <c r="AZ473" i="4"/>
  <c r="AY473" i="4"/>
  <c r="AX473" i="4"/>
  <c r="AW473" i="4"/>
  <c r="AV473" i="4"/>
  <c r="AU473" i="4"/>
  <c r="AT473" i="4"/>
  <c r="AS473" i="4"/>
  <c r="AR473" i="4"/>
  <c r="AQ473" i="4"/>
  <c r="BA472" i="4"/>
  <c r="AZ472" i="4"/>
  <c r="AY472" i="4"/>
  <c r="AX472" i="4"/>
  <c r="AW472" i="4"/>
  <c r="AV472" i="4"/>
  <c r="AU472" i="4"/>
  <c r="AT472" i="4"/>
  <c r="AS472" i="4"/>
  <c r="AR472" i="4"/>
  <c r="AQ472" i="4"/>
  <c r="BA471" i="4"/>
  <c r="AZ471" i="4"/>
  <c r="AY471" i="4"/>
  <c r="AX471" i="4"/>
  <c r="AW471" i="4"/>
  <c r="AV471" i="4"/>
  <c r="AU471" i="4"/>
  <c r="AT471" i="4"/>
  <c r="AS471" i="4"/>
  <c r="AR471" i="4"/>
  <c r="AQ471" i="4"/>
  <c r="BA470" i="4"/>
  <c r="AZ470" i="4"/>
  <c r="AY470" i="4"/>
  <c r="AX470" i="4"/>
  <c r="AW470" i="4"/>
  <c r="AV470" i="4"/>
  <c r="AU470" i="4"/>
  <c r="AT470" i="4"/>
  <c r="AS470" i="4"/>
  <c r="AR470" i="4"/>
  <c r="AQ470" i="4"/>
  <c r="BA469" i="4"/>
  <c r="AZ469" i="4"/>
  <c r="AY469" i="4"/>
  <c r="AX469" i="4"/>
  <c r="AW469" i="4"/>
  <c r="AV469" i="4"/>
  <c r="AU469" i="4"/>
  <c r="AT469" i="4"/>
  <c r="AS469" i="4"/>
  <c r="AR469" i="4"/>
  <c r="AQ469" i="4"/>
  <c r="BA468" i="4"/>
  <c r="AZ468" i="4"/>
  <c r="AY468" i="4"/>
  <c r="AX468" i="4"/>
  <c r="AW468" i="4"/>
  <c r="AV468" i="4"/>
  <c r="AU468" i="4"/>
  <c r="AT468" i="4"/>
  <c r="AS468" i="4"/>
  <c r="AR468" i="4"/>
  <c r="AQ468" i="4"/>
  <c r="BA467" i="4"/>
  <c r="AZ467" i="4"/>
  <c r="AY467" i="4"/>
  <c r="AX467" i="4"/>
  <c r="AW467" i="4"/>
  <c r="AV467" i="4"/>
  <c r="AU467" i="4"/>
  <c r="AT467" i="4"/>
  <c r="AS467" i="4"/>
  <c r="AR467" i="4"/>
  <c r="AQ467" i="4"/>
  <c r="BA466" i="4"/>
  <c r="AZ466" i="4"/>
  <c r="AY466" i="4"/>
  <c r="AX466" i="4"/>
  <c r="AW466" i="4"/>
  <c r="AV466" i="4"/>
  <c r="AU466" i="4"/>
  <c r="AT466" i="4"/>
  <c r="AS466" i="4"/>
  <c r="AR466" i="4"/>
  <c r="AQ466" i="4"/>
  <c r="BA465" i="4"/>
  <c r="AZ465" i="4"/>
  <c r="AY465" i="4"/>
  <c r="AX465" i="4"/>
  <c r="AW465" i="4"/>
  <c r="AV465" i="4"/>
  <c r="AU465" i="4"/>
  <c r="AT465" i="4"/>
  <c r="AS465" i="4"/>
  <c r="AR465" i="4"/>
  <c r="AQ465" i="4"/>
  <c r="BA464" i="4"/>
  <c r="AZ464" i="4"/>
  <c r="AY464" i="4"/>
  <c r="AX464" i="4"/>
  <c r="AW464" i="4"/>
  <c r="AV464" i="4"/>
  <c r="AU464" i="4"/>
  <c r="AT464" i="4"/>
  <c r="AS464" i="4"/>
  <c r="AR464" i="4"/>
  <c r="AQ464" i="4"/>
  <c r="BA463" i="4"/>
  <c r="AZ463" i="4"/>
  <c r="AY463" i="4"/>
  <c r="AX463" i="4"/>
  <c r="AW463" i="4"/>
  <c r="AV463" i="4"/>
  <c r="AU463" i="4"/>
  <c r="AT463" i="4"/>
  <c r="AS463" i="4"/>
  <c r="AR463" i="4"/>
  <c r="AQ463" i="4"/>
  <c r="BA462" i="4"/>
  <c r="AZ462" i="4"/>
  <c r="AY462" i="4"/>
  <c r="AX462" i="4"/>
  <c r="AW462" i="4"/>
  <c r="AV462" i="4"/>
  <c r="AU462" i="4"/>
  <c r="AT462" i="4"/>
  <c r="AS462" i="4"/>
  <c r="AR462" i="4"/>
  <c r="AQ462" i="4"/>
  <c r="BA461" i="4"/>
  <c r="AZ461" i="4"/>
  <c r="AY461" i="4"/>
  <c r="AX461" i="4"/>
  <c r="AW461" i="4"/>
  <c r="AV461" i="4"/>
  <c r="AU461" i="4"/>
  <c r="AT461" i="4"/>
  <c r="AS461" i="4"/>
  <c r="AR461" i="4"/>
  <c r="AQ461" i="4"/>
  <c r="BA460" i="4"/>
  <c r="AZ460" i="4"/>
  <c r="AY460" i="4"/>
  <c r="AX460" i="4"/>
  <c r="AW460" i="4"/>
  <c r="AV460" i="4"/>
  <c r="AU460" i="4"/>
  <c r="AT460" i="4"/>
  <c r="AS460" i="4"/>
  <c r="AR460" i="4"/>
  <c r="AQ460" i="4"/>
  <c r="BA459" i="4"/>
  <c r="AZ459" i="4"/>
  <c r="AY459" i="4"/>
  <c r="AX459" i="4"/>
  <c r="AW459" i="4"/>
  <c r="AV459" i="4"/>
  <c r="AU459" i="4"/>
  <c r="AT459" i="4"/>
  <c r="AS459" i="4"/>
  <c r="AR459" i="4"/>
  <c r="AQ459" i="4"/>
  <c r="BA458" i="4"/>
  <c r="AZ458" i="4"/>
  <c r="AY458" i="4"/>
  <c r="AX458" i="4"/>
  <c r="AW458" i="4"/>
  <c r="AV458" i="4"/>
  <c r="AU458" i="4"/>
  <c r="AT458" i="4"/>
  <c r="AS458" i="4"/>
  <c r="AR458" i="4"/>
  <c r="AQ458" i="4"/>
  <c r="BA457" i="4"/>
  <c r="AZ457" i="4"/>
  <c r="AY457" i="4"/>
  <c r="AX457" i="4"/>
  <c r="AW457" i="4"/>
  <c r="AV457" i="4"/>
  <c r="AU457" i="4"/>
  <c r="AT457" i="4"/>
  <c r="AS457" i="4"/>
  <c r="AR457" i="4"/>
  <c r="AQ457" i="4"/>
  <c r="BA456" i="4"/>
  <c r="AZ456" i="4"/>
  <c r="AY456" i="4"/>
  <c r="AX456" i="4"/>
  <c r="AW456" i="4"/>
  <c r="AV456" i="4"/>
  <c r="AU456" i="4"/>
  <c r="AT456" i="4"/>
  <c r="AS456" i="4"/>
  <c r="AR456" i="4"/>
  <c r="AQ456" i="4"/>
  <c r="BA455" i="4"/>
  <c r="AZ455" i="4"/>
  <c r="AY455" i="4"/>
  <c r="AX455" i="4"/>
  <c r="AW455" i="4"/>
  <c r="AV455" i="4"/>
  <c r="AU455" i="4"/>
  <c r="AT455" i="4"/>
  <c r="AS455" i="4"/>
  <c r="AR455" i="4"/>
  <c r="AQ455" i="4"/>
  <c r="BA454" i="4"/>
  <c r="AZ454" i="4"/>
  <c r="AY454" i="4"/>
  <c r="AX454" i="4"/>
  <c r="AW454" i="4"/>
  <c r="AV454" i="4"/>
  <c r="AU454" i="4"/>
  <c r="AT454" i="4"/>
  <c r="AS454" i="4"/>
  <c r="AR454" i="4"/>
  <c r="AQ454" i="4"/>
  <c r="BA453" i="4"/>
  <c r="AZ453" i="4"/>
  <c r="AY453" i="4"/>
  <c r="AX453" i="4"/>
  <c r="AW453" i="4"/>
  <c r="AV453" i="4"/>
  <c r="AU453" i="4"/>
  <c r="AT453" i="4"/>
  <c r="AS453" i="4"/>
  <c r="AR453" i="4"/>
  <c r="AQ453" i="4"/>
  <c r="BA452" i="4"/>
  <c r="AZ452" i="4"/>
  <c r="AY452" i="4"/>
  <c r="AX452" i="4"/>
  <c r="AW452" i="4"/>
  <c r="AV452" i="4"/>
  <c r="AU452" i="4"/>
  <c r="AT452" i="4"/>
  <c r="AS452" i="4"/>
  <c r="AR452" i="4"/>
  <c r="AQ452" i="4"/>
  <c r="BA451" i="4"/>
  <c r="AZ451" i="4"/>
  <c r="AY451" i="4"/>
  <c r="AX451" i="4"/>
  <c r="AW451" i="4"/>
  <c r="AV451" i="4"/>
  <c r="AU451" i="4"/>
  <c r="AT451" i="4"/>
  <c r="AS451" i="4"/>
  <c r="AR451" i="4"/>
  <c r="AQ451" i="4"/>
  <c r="BA450" i="4"/>
  <c r="AZ450" i="4"/>
  <c r="AY450" i="4"/>
  <c r="AX450" i="4"/>
  <c r="AW450" i="4"/>
  <c r="AV450" i="4"/>
  <c r="AU450" i="4"/>
  <c r="AT450" i="4"/>
  <c r="AS450" i="4"/>
  <c r="AR450" i="4"/>
  <c r="AQ450" i="4"/>
  <c r="BA449" i="4"/>
  <c r="AZ449" i="4"/>
  <c r="AY449" i="4"/>
  <c r="AX449" i="4"/>
  <c r="AW449" i="4"/>
  <c r="AV449" i="4"/>
  <c r="AU449" i="4"/>
  <c r="AT449" i="4"/>
  <c r="AS449" i="4"/>
  <c r="AR449" i="4"/>
  <c r="AQ449" i="4"/>
  <c r="BA448" i="4"/>
  <c r="AZ448" i="4"/>
  <c r="AY448" i="4"/>
  <c r="AX448" i="4"/>
  <c r="AW448" i="4"/>
  <c r="AV448" i="4"/>
  <c r="AU448" i="4"/>
  <c r="AT448" i="4"/>
  <c r="AS448" i="4"/>
  <c r="AR448" i="4"/>
  <c r="AQ448" i="4"/>
  <c r="BA447" i="4"/>
  <c r="AZ447" i="4"/>
  <c r="AY447" i="4"/>
  <c r="AX447" i="4"/>
  <c r="AW447" i="4"/>
  <c r="AV447" i="4"/>
  <c r="AU447" i="4"/>
  <c r="AT447" i="4"/>
  <c r="AS447" i="4"/>
  <c r="AR447" i="4"/>
  <c r="AQ447" i="4"/>
  <c r="BA446" i="4"/>
  <c r="AZ446" i="4"/>
  <c r="AY446" i="4"/>
  <c r="AX446" i="4"/>
  <c r="AW446" i="4"/>
  <c r="AV446" i="4"/>
  <c r="AU446" i="4"/>
  <c r="AT446" i="4"/>
  <c r="AS446" i="4"/>
  <c r="AR446" i="4"/>
  <c r="AQ446" i="4"/>
  <c r="BA445" i="4"/>
  <c r="AZ445" i="4"/>
  <c r="AY445" i="4"/>
  <c r="AX445" i="4"/>
  <c r="AW445" i="4"/>
  <c r="AV445" i="4"/>
  <c r="AU445" i="4"/>
  <c r="AT445" i="4"/>
  <c r="AS445" i="4"/>
  <c r="AR445" i="4"/>
  <c r="AQ445" i="4"/>
  <c r="BA444" i="4"/>
  <c r="AZ444" i="4"/>
  <c r="AY444" i="4"/>
  <c r="AX444" i="4"/>
  <c r="AW444" i="4"/>
  <c r="AV444" i="4"/>
  <c r="AU444" i="4"/>
  <c r="AT444" i="4"/>
  <c r="AS444" i="4"/>
  <c r="AR444" i="4"/>
  <c r="AQ444" i="4"/>
  <c r="BA443" i="4"/>
  <c r="AZ443" i="4"/>
  <c r="AY443" i="4"/>
  <c r="AX443" i="4"/>
  <c r="AW443" i="4"/>
  <c r="AV443" i="4"/>
  <c r="AU443" i="4"/>
  <c r="AT443" i="4"/>
  <c r="AS443" i="4"/>
  <c r="AR443" i="4"/>
  <c r="AQ443" i="4"/>
  <c r="BA442" i="4"/>
  <c r="AZ442" i="4"/>
  <c r="AY442" i="4"/>
  <c r="AX442" i="4"/>
  <c r="AW442" i="4"/>
  <c r="AV442" i="4"/>
  <c r="AU442" i="4"/>
  <c r="AT442" i="4"/>
  <c r="AS442" i="4"/>
  <c r="AR442" i="4"/>
  <c r="AQ442" i="4"/>
  <c r="BA441" i="4"/>
  <c r="AZ441" i="4"/>
  <c r="AY441" i="4"/>
  <c r="AX441" i="4"/>
  <c r="AW441" i="4"/>
  <c r="AV441" i="4"/>
  <c r="AU441" i="4"/>
  <c r="AT441" i="4"/>
  <c r="AS441" i="4"/>
  <c r="AR441" i="4"/>
  <c r="AQ441" i="4"/>
  <c r="BA440" i="4"/>
  <c r="AZ440" i="4"/>
  <c r="AY440" i="4"/>
  <c r="AX440" i="4"/>
  <c r="AW440" i="4"/>
  <c r="AV440" i="4"/>
  <c r="AU440" i="4"/>
  <c r="AT440" i="4"/>
  <c r="AS440" i="4"/>
  <c r="AR440" i="4"/>
  <c r="AQ440" i="4"/>
  <c r="BA439" i="4"/>
  <c r="AZ439" i="4"/>
  <c r="AY439" i="4"/>
  <c r="AX439" i="4"/>
  <c r="AW439" i="4"/>
  <c r="AV439" i="4"/>
  <c r="AU439" i="4"/>
  <c r="AT439" i="4"/>
  <c r="AS439" i="4"/>
  <c r="AR439" i="4"/>
  <c r="AQ439" i="4"/>
  <c r="BA438" i="4"/>
  <c r="AZ438" i="4"/>
  <c r="AY438" i="4"/>
  <c r="AX438" i="4"/>
  <c r="AW438" i="4"/>
  <c r="AV438" i="4"/>
  <c r="AU438" i="4"/>
  <c r="AT438" i="4"/>
  <c r="AS438" i="4"/>
  <c r="AR438" i="4"/>
  <c r="AQ438" i="4"/>
  <c r="BA437" i="4"/>
  <c r="AZ437" i="4"/>
  <c r="AY437" i="4"/>
  <c r="AX437" i="4"/>
  <c r="AW437" i="4"/>
  <c r="AV437" i="4"/>
  <c r="AU437" i="4"/>
  <c r="AT437" i="4"/>
  <c r="AS437" i="4"/>
  <c r="AR437" i="4"/>
  <c r="AQ437" i="4"/>
  <c r="BA436" i="4"/>
  <c r="AZ436" i="4"/>
  <c r="AY436" i="4"/>
  <c r="AX436" i="4"/>
  <c r="AW436" i="4"/>
  <c r="AV436" i="4"/>
  <c r="AU436" i="4"/>
  <c r="AT436" i="4"/>
  <c r="AS436" i="4"/>
  <c r="AR436" i="4"/>
  <c r="AQ436" i="4"/>
  <c r="BA435" i="4"/>
  <c r="AZ435" i="4"/>
  <c r="AY435" i="4"/>
  <c r="AX435" i="4"/>
  <c r="AW435" i="4"/>
  <c r="AV435" i="4"/>
  <c r="AU435" i="4"/>
  <c r="AT435" i="4"/>
  <c r="AS435" i="4"/>
  <c r="AR435" i="4"/>
  <c r="AQ435" i="4"/>
  <c r="BA434" i="4"/>
  <c r="AZ434" i="4"/>
  <c r="AY434" i="4"/>
  <c r="AX434" i="4"/>
  <c r="AW434" i="4"/>
  <c r="AV434" i="4"/>
  <c r="AU434" i="4"/>
  <c r="AT434" i="4"/>
  <c r="AS434" i="4"/>
  <c r="AR434" i="4"/>
  <c r="AQ434" i="4"/>
  <c r="BA433" i="4"/>
  <c r="AZ433" i="4"/>
  <c r="AY433" i="4"/>
  <c r="AX433" i="4"/>
  <c r="AW433" i="4"/>
  <c r="AV433" i="4"/>
  <c r="AU433" i="4"/>
  <c r="AT433" i="4"/>
  <c r="AS433" i="4"/>
  <c r="AR433" i="4"/>
  <c r="AQ433" i="4"/>
  <c r="BA432" i="4"/>
  <c r="AZ432" i="4"/>
  <c r="AY432" i="4"/>
  <c r="AX432" i="4"/>
  <c r="AW432" i="4"/>
  <c r="AV432" i="4"/>
  <c r="AU432" i="4"/>
  <c r="AT432" i="4"/>
  <c r="AS432" i="4"/>
  <c r="AR432" i="4"/>
  <c r="AQ432" i="4"/>
  <c r="BA431" i="4"/>
  <c r="AZ431" i="4"/>
  <c r="AY431" i="4"/>
  <c r="AX431" i="4"/>
  <c r="AW431" i="4"/>
  <c r="AV431" i="4"/>
  <c r="AU431" i="4"/>
  <c r="AT431" i="4"/>
  <c r="AS431" i="4"/>
  <c r="AR431" i="4"/>
  <c r="AQ431" i="4"/>
  <c r="BA430" i="4"/>
  <c r="AZ430" i="4"/>
  <c r="AY430" i="4"/>
  <c r="AX430" i="4"/>
  <c r="AW430" i="4"/>
  <c r="AV430" i="4"/>
  <c r="AU430" i="4"/>
  <c r="AT430" i="4"/>
  <c r="AS430" i="4"/>
  <c r="AR430" i="4"/>
  <c r="AQ430" i="4"/>
  <c r="BA429" i="4"/>
  <c r="AZ429" i="4"/>
  <c r="AY429" i="4"/>
  <c r="AX429" i="4"/>
  <c r="AW429" i="4"/>
  <c r="AV429" i="4"/>
  <c r="AU429" i="4"/>
  <c r="AT429" i="4"/>
  <c r="AS429" i="4"/>
  <c r="AR429" i="4"/>
  <c r="AQ429" i="4"/>
  <c r="BA428" i="4"/>
  <c r="AZ428" i="4"/>
  <c r="AY428" i="4"/>
  <c r="AX428" i="4"/>
  <c r="AW428" i="4"/>
  <c r="AV428" i="4"/>
  <c r="AU428" i="4"/>
  <c r="AT428" i="4"/>
  <c r="AS428" i="4"/>
  <c r="AR428" i="4"/>
  <c r="AQ428" i="4"/>
  <c r="BA427" i="4"/>
  <c r="AZ427" i="4"/>
  <c r="AY427" i="4"/>
  <c r="AX427" i="4"/>
  <c r="AW427" i="4"/>
  <c r="AV427" i="4"/>
  <c r="AU427" i="4"/>
  <c r="AT427" i="4"/>
  <c r="AS427" i="4"/>
  <c r="AR427" i="4"/>
  <c r="AQ427" i="4"/>
  <c r="BA426" i="4"/>
  <c r="AZ426" i="4"/>
  <c r="AY426" i="4"/>
  <c r="AX426" i="4"/>
  <c r="AW426" i="4"/>
  <c r="AV426" i="4"/>
  <c r="AU426" i="4"/>
  <c r="AT426" i="4"/>
  <c r="AS426" i="4"/>
  <c r="AR426" i="4"/>
  <c r="AQ426" i="4"/>
  <c r="BA425" i="4"/>
  <c r="AZ425" i="4"/>
  <c r="AY425" i="4"/>
  <c r="AX425" i="4"/>
  <c r="AW425" i="4"/>
  <c r="AV425" i="4"/>
  <c r="AU425" i="4"/>
  <c r="AT425" i="4"/>
  <c r="AS425" i="4"/>
  <c r="AR425" i="4"/>
  <c r="AQ425" i="4"/>
  <c r="BA424" i="4"/>
  <c r="AZ424" i="4"/>
  <c r="AY424" i="4"/>
  <c r="AX424" i="4"/>
  <c r="AW424" i="4"/>
  <c r="AV424" i="4"/>
  <c r="AU424" i="4"/>
  <c r="AT424" i="4"/>
  <c r="AS424" i="4"/>
  <c r="AR424" i="4"/>
  <c r="AQ424" i="4"/>
  <c r="BA423" i="4"/>
  <c r="AZ423" i="4"/>
  <c r="AY423" i="4"/>
  <c r="AX423" i="4"/>
  <c r="AW423" i="4"/>
  <c r="AV423" i="4"/>
  <c r="AU423" i="4"/>
  <c r="AT423" i="4"/>
  <c r="AS423" i="4"/>
  <c r="AR423" i="4"/>
  <c r="AQ423" i="4"/>
  <c r="BA422" i="4"/>
  <c r="AZ422" i="4"/>
  <c r="AY422" i="4"/>
  <c r="AX422" i="4"/>
  <c r="AW422" i="4"/>
  <c r="AV422" i="4"/>
  <c r="AU422" i="4"/>
  <c r="AT422" i="4"/>
  <c r="AS422" i="4"/>
  <c r="AR422" i="4"/>
  <c r="AQ422" i="4"/>
  <c r="BA421" i="4"/>
  <c r="AZ421" i="4"/>
  <c r="AY421" i="4"/>
  <c r="AX421" i="4"/>
  <c r="AW421" i="4"/>
  <c r="AV421" i="4"/>
  <c r="AU421" i="4"/>
  <c r="AT421" i="4"/>
  <c r="AS421" i="4"/>
  <c r="AR421" i="4"/>
  <c r="AQ421" i="4"/>
  <c r="BA420" i="4"/>
  <c r="AZ420" i="4"/>
  <c r="AY420" i="4"/>
  <c r="AX420" i="4"/>
  <c r="AW420" i="4"/>
  <c r="AV420" i="4"/>
  <c r="AU420" i="4"/>
  <c r="AT420" i="4"/>
  <c r="AS420" i="4"/>
  <c r="AR420" i="4"/>
  <c r="AQ420" i="4"/>
  <c r="BA419" i="4"/>
  <c r="AZ419" i="4"/>
  <c r="AY419" i="4"/>
  <c r="AX419" i="4"/>
  <c r="AW419" i="4"/>
  <c r="AV419" i="4"/>
  <c r="AU419" i="4"/>
  <c r="AT419" i="4"/>
  <c r="AS419" i="4"/>
  <c r="AR419" i="4"/>
  <c r="AQ419" i="4"/>
  <c r="BA418" i="4"/>
  <c r="AZ418" i="4"/>
  <c r="AY418" i="4"/>
  <c r="AX418" i="4"/>
  <c r="AW418" i="4"/>
  <c r="AV418" i="4"/>
  <c r="AU418" i="4"/>
  <c r="AT418" i="4"/>
  <c r="AS418" i="4"/>
  <c r="AR418" i="4"/>
  <c r="AQ418" i="4"/>
  <c r="BA417" i="4"/>
  <c r="AZ417" i="4"/>
  <c r="AY417" i="4"/>
  <c r="AX417" i="4"/>
  <c r="AW417" i="4"/>
  <c r="AV417" i="4"/>
  <c r="AU417" i="4"/>
  <c r="AT417" i="4"/>
  <c r="AS417" i="4"/>
  <c r="AR417" i="4"/>
  <c r="AQ417" i="4"/>
  <c r="BA416" i="4"/>
  <c r="AZ416" i="4"/>
  <c r="AY416" i="4"/>
  <c r="AX416" i="4"/>
  <c r="AW416" i="4"/>
  <c r="AV416" i="4"/>
  <c r="AU416" i="4"/>
  <c r="AT416" i="4"/>
  <c r="AS416" i="4"/>
  <c r="AR416" i="4"/>
  <c r="AQ416" i="4"/>
  <c r="BA415" i="4"/>
  <c r="AZ415" i="4"/>
  <c r="AY415" i="4"/>
  <c r="AX415" i="4"/>
  <c r="AW415" i="4"/>
  <c r="AV415" i="4"/>
  <c r="AU415" i="4"/>
  <c r="AT415" i="4"/>
  <c r="AS415" i="4"/>
  <c r="AR415" i="4"/>
  <c r="AQ415" i="4"/>
  <c r="BA414" i="4"/>
  <c r="AZ414" i="4"/>
  <c r="AY414" i="4"/>
  <c r="AX414" i="4"/>
  <c r="AW414" i="4"/>
  <c r="AV414" i="4"/>
  <c r="AU414" i="4"/>
  <c r="AT414" i="4"/>
  <c r="AS414" i="4"/>
  <c r="AR414" i="4"/>
  <c r="AQ414" i="4"/>
  <c r="BA413" i="4"/>
  <c r="AZ413" i="4"/>
  <c r="AY413" i="4"/>
  <c r="AX413" i="4"/>
  <c r="AW413" i="4"/>
  <c r="AV413" i="4"/>
  <c r="AU413" i="4"/>
  <c r="AT413" i="4"/>
  <c r="AS413" i="4"/>
  <c r="AR413" i="4"/>
  <c r="AQ413" i="4"/>
  <c r="BA412" i="4"/>
  <c r="AZ412" i="4"/>
  <c r="AY412" i="4"/>
  <c r="AX412" i="4"/>
  <c r="AW412" i="4"/>
  <c r="AV412" i="4"/>
  <c r="AU412" i="4"/>
  <c r="AT412" i="4"/>
  <c r="AS412" i="4"/>
  <c r="AR412" i="4"/>
  <c r="AQ412" i="4"/>
  <c r="BA411" i="4"/>
  <c r="AZ411" i="4"/>
  <c r="AY411" i="4"/>
  <c r="AX411" i="4"/>
  <c r="AW411" i="4"/>
  <c r="AV411" i="4"/>
  <c r="AU411" i="4"/>
  <c r="AT411" i="4"/>
  <c r="AS411" i="4"/>
  <c r="AR411" i="4"/>
  <c r="AQ411" i="4"/>
  <c r="BA410" i="4"/>
  <c r="AZ410" i="4"/>
  <c r="AY410" i="4"/>
  <c r="AX410" i="4"/>
  <c r="AW410" i="4"/>
  <c r="AV410" i="4"/>
  <c r="AU410" i="4"/>
  <c r="AT410" i="4"/>
  <c r="AS410" i="4"/>
  <c r="AR410" i="4"/>
  <c r="AQ410" i="4"/>
  <c r="BA409" i="4"/>
  <c r="AZ409" i="4"/>
  <c r="AY409" i="4"/>
  <c r="AX409" i="4"/>
  <c r="AW409" i="4"/>
  <c r="AV409" i="4"/>
  <c r="AU409" i="4"/>
  <c r="AT409" i="4"/>
  <c r="AS409" i="4"/>
  <c r="AR409" i="4"/>
  <c r="AQ409" i="4"/>
  <c r="BA408" i="4"/>
  <c r="AZ408" i="4"/>
  <c r="AY408" i="4"/>
  <c r="AX408" i="4"/>
  <c r="AW408" i="4"/>
  <c r="AV408" i="4"/>
  <c r="AU408" i="4"/>
  <c r="AT408" i="4"/>
  <c r="AS408" i="4"/>
  <c r="AR408" i="4"/>
  <c r="AQ408" i="4"/>
  <c r="BA407" i="4"/>
  <c r="AZ407" i="4"/>
  <c r="AY407" i="4"/>
  <c r="AX407" i="4"/>
  <c r="AW407" i="4"/>
  <c r="AV407" i="4"/>
  <c r="AU407" i="4"/>
  <c r="AT407" i="4"/>
  <c r="AS407" i="4"/>
  <c r="AR407" i="4"/>
  <c r="AQ407" i="4"/>
  <c r="BA406" i="4"/>
  <c r="AZ406" i="4"/>
  <c r="AY406" i="4"/>
  <c r="AX406" i="4"/>
  <c r="AW406" i="4"/>
  <c r="AV406" i="4"/>
  <c r="AU406" i="4"/>
  <c r="AT406" i="4"/>
  <c r="AS406" i="4"/>
  <c r="AR406" i="4"/>
  <c r="AQ406" i="4"/>
  <c r="BA405" i="4"/>
  <c r="AZ405" i="4"/>
  <c r="AY405" i="4"/>
  <c r="AX405" i="4"/>
  <c r="AW405" i="4"/>
  <c r="AV405" i="4"/>
  <c r="AU405" i="4"/>
  <c r="AT405" i="4"/>
  <c r="AS405" i="4"/>
  <c r="AR405" i="4"/>
  <c r="AQ405" i="4"/>
  <c r="BA404" i="4"/>
  <c r="AZ404" i="4"/>
  <c r="AY404" i="4"/>
  <c r="AX404" i="4"/>
  <c r="AW404" i="4"/>
  <c r="AV404" i="4"/>
  <c r="AU404" i="4"/>
  <c r="AT404" i="4"/>
  <c r="AS404" i="4"/>
  <c r="AR404" i="4"/>
  <c r="AQ404" i="4"/>
  <c r="BA403" i="4"/>
  <c r="AZ403" i="4"/>
  <c r="AY403" i="4"/>
  <c r="AX403" i="4"/>
  <c r="AW403" i="4"/>
  <c r="AV403" i="4"/>
  <c r="AU403" i="4"/>
  <c r="AT403" i="4"/>
  <c r="AS403" i="4"/>
  <c r="AR403" i="4"/>
  <c r="AQ403" i="4"/>
  <c r="BA402" i="4"/>
  <c r="AZ402" i="4"/>
  <c r="AY402" i="4"/>
  <c r="AX402" i="4"/>
  <c r="AW402" i="4"/>
  <c r="AV402" i="4"/>
  <c r="AU402" i="4"/>
  <c r="AT402" i="4"/>
  <c r="AS402" i="4"/>
  <c r="AR402" i="4"/>
  <c r="AQ402" i="4"/>
  <c r="BA401" i="4"/>
  <c r="AZ401" i="4"/>
  <c r="AY401" i="4"/>
  <c r="AX401" i="4"/>
  <c r="AW401" i="4"/>
  <c r="AV401" i="4"/>
  <c r="AU401" i="4"/>
  <c r="AT401" i="4"/>
  <c r="AS401" i="4"/>
  <c r="AR401" i="4"/>
  <c r="AQ401" i="4"/>
  <c r="BA400" i="4"/>
  <c r="AZ400" i="4"/>
  <c r="AY400" i="4"/>
  <c r="AX400" i="4"/>
  <c r="AW400" i="4"/>
  <c r="AV400" i="4"/>
  <c r="AU400" i="4"/>
  <c r="AT400" i="4"/>
  <c r="AS400" i="4"/>
  <c r="AR400" i="4"/>
  <c r="AQ400" i="4"/>
  <c r="BA399" i="4"/>
  <c r="AZ399" i="4"/>
  <c r="AY399" i="4"/>
  <c r="AX399" i="4"/>
  <c r="AW399" i="4"/>
  <c r="AV399" i="4"/>
  <c r="AU399" i="4"/>
  <c r="AT399" i="4"/>
  <c r="AS399" i="4"/>
  <c r="AR399" i="4"/>
  <c r="AQ399" i="4"/>
  <c r="BA398" i="4"/>
  <c r="AZ398" i="4"/>
  <c r="AY398" i="4"/>
  <c r="AX398" i="4"/>
  <c r="AW398" i="4"/>
  <c r="AV398" i="4"/>
  <c r="AU398" i="4"/>
  <c r="AT398" i="4"/>
  <c r="AS398" i="4"/>
  <c r="AR398" i="4"/>
  <c r="AQ398" i="4"/>
  <c r="BA397" i="4"/>
  <c r="AZ397" i="4"/>
  <c r="AY397" i="4"/>
  <c r="AX397" i="4"/>
  <c r="AW397" i="4"/>
  <c r="AV397" i="4"/>
  <c r="AU397" i="4"/>
  <c r="AT397" i="4"/>
  <c r="AS397" i="4"/>
  <c r="AR397" i="4"/>
  <c r="AQ397" i="4"/>
  <c r="BA396" i="4"/>
  <c r="AZ396" i="4"/>
  <c r="AY396" i="4"/>
  <c r="AX396" i="4"/>
  <c r="AW396" i="4"/>
  <c r="AV396" i="4"/>
  <c r="AU396" i="4"/>
  <c r="AT396" i="4"/>
  <c r="AS396" i="4"/>
  <c r="AR396" i="4"/>
  <c r="AQ396" i="4"/>
  <c r="BA395" i="4"/>
  <c r="AZ395" i="4"/>
  <c r="AY395" i="4"/>
  <c r="AX395" i="4"/>
  <c r="AW395" i="4"/>
  <c r="AV395" i="4"/>
  <c r="AU395" i="4"/>
  <c r="AT395" i="4"/>
  <c r="AS395" i="4"/>
  <c r="AR395" i="4"/>
  <c r="AQ395" i="4"/>
  <c r="BA394" i="4"/>
  <c r="AZ394" i="4"/>
  <c r="AY394" i="4"/>
  <c r="AX394" i="4"/>
  <c r="AW394" i="4"/>
  <c r="AV394" i="4"/>
  <c r="AU394" i="4"/>
  <c r="AT394" i="4"/>
  <c r="AS394" i="4"/>
  <c r="AR394" i="4"/>
  <c r="AQ394" i="4"/>
  <c r="BA393" i="4"/>
  <c r="AZ393" i="4"/>
  <c r="AY393" i="4"/>
  <c r="AX393" i="4"/>
  <c r="AW393" i="4"/>
  <c r="AV393" i="4"/>
  <c r="AU393" i="4"/>
  <c r="AT393" i="4"/>
  <c r="AS393" i="4"/>
  <c r="AR393" i="4"/>
  <c r="AQ393" i="4"/>
  <c r="BA392" i="4"/>
  <c r="AZ392" i="4"/>
  <c r="AY392" i="4"/>
  <c r="AX392" i="4"/>
  <c r="AW392" i="4"/>
  <c r="AV392" i="4"/>
  <c r="AU392" i="4"/>
  <c r="AT392" i="4"/>
  <c r="AS392" i="4"/>
  <c r="AR392" i="4"/>
  <c r="AQ392" i="4"/>
  <c r="BA391" i="4"/>
  <c r="AZ391" i="4"/>
  <c r="AY391" i="4"/>
  <c r="AX391" i="4"/>
  <c r="AW391" i="4"/>
  <c r="AV391" i="4"/>
  <c r="AU391" i="4"/>
  <c r="AT391" i="4"/>
  <c r="AS391" i="4"/>
  <c r="AR391" i="4"/>
  <c r="AQ391" i="4"/>
  <c r="BA390" i="4"/>
  <c r="AZ390" i="4"/>
  <c r="AY390" i="4"/>
  <c r="AX390" i="4"/>
  <c r="AW390" i="4"/>
  <c r="AV390" i="4"/>
  <c r="AU390" i="4"/>
  <c r="AT390" i="4"/>
  <c r="AS390" i="4"/>
  <c r="AR390" i="4"/>
  <c r="AQ390" i="4"/>
  <c r="BA389" i="4"/>
  <c r="AZ389" i="4"/>
  <c r="AY389" i="4"/>
  <c r="AX389" i="4"/>
  <c r="AW389" i="4"/>
  <c r="AV389" i="4"/>
  <c r="AU389" i="4"/>
  <c r="AT389" i="4"/>
  <c r="AS389" i="4"/>
  <c r="AR389" i="4"/>
  <c r="AQ389" i="4"/>
  <c r="BA388" i="4"/>
  <c r="AZ388" i="4"/>
  <c r="AY388" i="4"/>
  <c r="AX388" i="4"/>
  <c r="AW388" i="4"/>
  <c r="AV388" i="4"/>
  <c r="AU388" i="4"/>
  <c r="AT388" i="4"/>
  <c r="AS388" i="4"/>
  <c r="AR388" i="4"/>
  <c r="AQ388" i="4"/>
  <c r="BA387" i="4"/>
  <c r="AZ387" i="4"/>
  <c r="AY387" i="4"/>
  <c r="AX387" i="4"/>
  <c r="AW387" i="4"/>
  <c r="AV387" i="4"/>
  <c r="AU387" i="4"/>
  <c r="AT387" i="4"/>
  <c r="AS387" i="4"/>
  <c r="AR387" i="4"/>
  <c r="AQ387" i="4"/>
  <c r="BA386" i="4"/>
  <c r="AZ386" i="4"/>
  <c r="AY386" i="4"/>
  <c r="AX386" i="4"/>
  <c r="AW386" i="4"/>
  <c r="AV386" i="4"/>
  <c r="AU386" i="4"/>
  <c r="AT386" i="4"/>
  <c r="AS386" i="4"/>
  <c r="AR386" i="4"/>
  <c r="AQ386" i="4"/>
  <c r="BA385" i="4"/>
  <c r="AZ385" i="4"/>
  <c r="AY385" i="4"/>
  <c r="AX385" i="4"/>
  <c r="AW385" i="4"/>
  <c r="AV385" i="4"/>
  <c r="AU385" i="4"/>
  <c r="AT385" i="4"/>
  <c r="AS385" i="4"/>
  <c r="AR385" i="4"/>
  <c r="AQ385" i="4"/>
  <c r="BA384" i="4"/>
  <c r="AZ384" i="4"/>
  <c r="AY384" i="4"/>
  <c r="AX384" i="4"/>
  <c r="AW384" i="4"/>
  <c r="AV384" i="4"/>
  <c r="AU384" i="4"/>
  <c r="AT384" i="4"/>
  <c r="AS384" i="4"/>
  <c r="AR384" i="4"/>
  <c r="AQ384" i="4"/>
  <c r="BA383" i="4"/>
  <c r="AZ383" i="4"/>
  <c r="AY383" i="4"/>
  <c r="AX383" i="4"/>
  <c r="AW383" i="4"/>
  <c r="AV383" i="4"/>
  <c r="AU383" i="4"/>
  <c r="AT383" i="4"/>
  <c r="AS383" i="4"/>
  <c r="AR383" i="4"/>
  <c r="AQ383" i="4"/>
  <c r="BA382" i="4"/>
  <c r="AZ382" i="4"/>
  <c r="AY382" i="4"/>
  <c r="AX382" i="4"/>
  <c r="AW382" i="4"/>
  <c r="AV382" i="4"/>
  <c r="AU382" i="4"/>
  <c r="AT382" i="4"/>
  <c r="AS382" i="4"/>
  <c r="AR382" i="4"/>
  <c r="AQ382" i="4"/>
  <c r="BA381" i="4"/>
  <c r="AZ381" i="4"/>
  <c r="AY381" i="4"/>
  <c r="AX381" i="4"/>
  <c r="AW381" i="4"/>
  <c r="AV381" i="4"/>
  <c r="AU381" i="4"/>
  <c r="AT381" i="4"/>
  <c r="AS381" i="4"/>
  <c r="AR381" i="4"/>
  <c r="AQ381" i="4"/>
  <c r="BA380" i="4"/>
  <c r="AZ380" i="4"/>
  <c r="AY380" i="4"/>
  <c r="AX380" i="4"/>
  <c r="AW380" i="4"/>
  <c r="AV380" i="4"/>
  <c r="AU380" i="4"/>
  <c r="AT380" i="4"/>
  <c r="AS380" i="4"/>
  <c r="AR380" i="4"/>
  <c r="AQ380" i="4"/>
  <c r="BA379" i="4"/>
  <c r="AZ379" i="4"/>
  <c r="AY379" i="4"/>
  <c r="AX379" i="4"/>
  <c r="AW379" i="4"/>
  <c r="AV379" i="4"/>
  <c r="AU379" i="4"/>
  <c r="AT379" i="4"/>
  <c r="AS379" i="4"/>
  <c r="AR379" i="4"/>
  <c r="AQ379" i="4"/>
  <c r="BA378" i="4"/>
  <c r="AZ378" i="4"/>
  <c r="AY378" i="4"/>
  <c r="AX378" i="4"/>
  <c r="AW378" i="4"/>
  <c r="AV378" i="4"/>
  <c r="AU378" i="4"/>
  <c r="AT378" i="4"/>
  <c r="AS378" i="4"/>
  <c r="AR378" i="4"/>
  <c r="AQ378" i="4"/>
  <c r="BA377" i="4"/>
  <c r="AZ377" i="4"/>
  <c r="AY377" i="4"/>
  <c r="AX377" i="4"/>
  <c r="AW377" i="4"/>
  <c r="AV377" i="4"/>
  <c r="AU377" i="4"/>
  <c r="AT377" i="4"/>
  <c r="AS377" i="4"/>
  <c r="AR377" i="4"/>
  <c r="AQ377" i="4"/>
  <c r="BA376" i="4"/>
  <c r="AZ376" i="4"/>
  <c r="AY376" i="4"/>
  <c r="AX376" i="4"/>
  <c r="AW376" i="4"/>
  <c r="AV376" i="4"/>
  <c r="AU376" i="4"/>
  <c r="AT376" i="4"/>
  <c r="AS376" i="4"/>
  <c r="AR376" i="4"/>
  <c r="AQ376" i="4"/>
  <c r="BA375" i="4"/>
  <c r="AZ375" i="4"/>
  <c r="AY375" i="4"/>
  <c r="AX375" i="4"/>
  <c r="AW375" i="4"/>
  <c r="AV375" i="4"/>
  <c r="AU375" i="4"/>
  <c r="AT375" i="4"/>
  <c r="AS375" i="4"/>
  <c r="AR375" i="4"/>
  <c r="AQ375" i="4"/>
  <c r="BA374" i="4"/>
  <c r="AZ374" i="4"/>
  <c r="AY374" i="4"/>
  <c r="AX374" i="4"/>
  <c r="AW374" i="4"/>
  <c r="AV374" i="4"/>
  <c r="AU374" i="4"/>
  <c r="AT374" i="4"/>
  <c r="AS374" i="4"/>
  <c r="AR374" i="4"/>
  <c r="AQ374" i="4"/>
  <c r="BA373" i="4"/>
  <c r="AZ373" i="4"/>
  <c r="AY373" i="4"/>
  <c r="AX373" i="4"/>
  <c r="AW373" i="4"/>
  <c r="AV373" i="4"/>
  <c r="AU373" i="4"/>
  <c r="AT373" i="4"/>
  <c r="AS373" i="4"/>
  <c r="AR373" i="4"/>
  <c r="AQ373" i="4"/>
  <c r="BA372" i="4"/>
  <c r="AZ372" i="4"/>
  <c r="AY372" i="4"/>
  <c r="AX372" i="4"/>
  <c r="AW372" i="4"/>
  <c r="AV372" i="4"/>
  <c r="AU372" i="4"/>
  <c r="AT372" i="4"/>
  <c r="AS372" i="4"/>
  <c r="AR372" i="4"/>
  <c r="AQ372" i="4"/>
  <c r="BA371" i="4"/>
  <c r="AZ371" i="4"/>
  <c r="AY371" i="4"/>
  <c r="AX371" i="4"/>
  <c r="AW371" i="4"/>
  <c r="AV371" i="4"/>
  <c r="AU371" i="4"/>
  <c r="AT371" i="4"/>
  <c r="AS371" i="4"/>
  <c r="AR371" i="4"/>
  <c r="AQ371" i="4"/>
  <c r="BA370" i="4"/>
  <c r="AZ370" i="4"/>
  <c r="AY370" i="4"/>
  <c r="AX370" i="4"/>
  <c r="AW370" i="4"/>
  <c r="AV370" i="4"/>
  <c r="AU370" i="4"/>
  <c r="AT370" i="4"/>
  <c r="AS370" i="4"/>
  <c r="AR370" i="4"/>
  <c r="AQ370" i="4"/>
  <c r="BA369" i="4"/>
  <c r="AZ369" i="4"/>
  <c r="AY369" i="4"/>
  <c r="AX369" i="4"/>
  <c r="AW369" i="4"/>
  <c r="AV369" i="4"/>
  <c r="AU369" i="4"/>
  <c r="AT369" i="4"/>
  <c r="AS369" i="4"/>
  <c r="AR369" i="4"/>
  <c r="AQ369" i="4"/>
  <c r="BA368" i="4"/>
  <c r="AZ368" i="4"/>
  <c r="AY368" i="4"/>
  <c r="AX368" i="4"/>
  <c r="AW368" i="4"/>
  <c r="AV368" i="4"/>
  <c r="AU368" i="4"/>
  <c r="AT368" i="4"/>
  <c r="AS368" i="4"/>
  <c r="AR368" i="4"/>
  <c r="AQ368" i="4"/>
  <c r="BA367" i="4"/>
  <c r="AZ367" i="4"/>
  <c r="AY367" i="4"/>
  <c r="AX367" i="4"/>
  <c r="AW367" i="4"/>
  <c r="AV367" i="4"/>
  <c r="AU367" i="4"/>
  <c r="AT367" i="4"/>
  <c r="AS367" i="4"/>
  <c r="AR367" i="4"/>
  <c r="AQ367" i="4"/>
  <c r="BA366" i="4"/>
  <c r="AZ366" i="4"/>
  <c r="AY366" i="4"/>
  <c r="AX366" i="4"/>
  <c r="AW366" i="4"/>
  <c r="AV366" i="4"/>
  <c r="AU366" i="4"/>
  <c r="AT366" i="4"/>
  <c r="AS366" i="4"/>
  <c r="AR366" i="4"/>
  <c r="AQ366" i="4"/>
  <c r="BA365" i="4"/>
  <c r="AZ365" i="4"/>
  <c r="AY365" i="4"/>
  <c r="AX365" i="4"/>
  <c r="AW365" i="4"/>
  <c r="AV365" i="4"/>
  <c r="AU365" i="4"/>
  <c r="AT365" i="4"/>
  <c r="AS365" i="4"/>
  <c r="AR365" i="4"/>
  <c r="AQ365" i="4"/>
  <c r="BA364" i="4"/>
  <c r="AZ364" i="4"/>
  <c r="AY364" i="4"/>
  <c r="AX364" i="4"/>
  <c r="AW364" i="4"/>
  <c r="AV364" i="4"/>
  <c r="AU364" i="4"/>
  <c r="AT364" i="4"/>
  <c r="AS364" i="4"/>
  <c r="AR364" i="4"/>
  <c r="AQ364" i="4"/>
  <c r="BA363" i="4"/>
  <c r="AZ363" i="4"/>
  <c r="AY363" i="4"/>
  <c r="AX363" i="4"/>
  <c r="AW363" i="4"/>
  <c r="AV363" i="4"/>
  <c r="AU363" i="4"/>
  <c r="AT363" i="4"/>
  <c r="AS363" i="4"/>
  <c r="AR363" i="4"/>
  <c r="AQ363" i="4"/>
  <c r="BA362" i="4"/>
  <c r="AZ362" i="4"/>
  <c r="AY362" i="4"/>
  <c r="AX362" i="4"/>
  <c r="AW362" i="4"/>
  <c r="AV362" i="4"/>
  <c r="AU362" i="4"/>
  <c r="AT362" i="4"/>
  <c r="AS362" i="4"/>
  <c r="AR362" i="4"/>
  <c r="AQ362" i="4"/>
  <c r="BA361" i="4"/>
  <c r="AZ361" i="4"/>
  <c r="AY361" i="4"/>
  <c r="AX361" i="4"/>
  <c r="AW361" i="4"/>
  <c r="AV361" i="4"/>
  <c r="AU361" i="4"/>
  <c r="AT361" i="4"/>
  <c r="AS361" i="4"/>
  <c r="AR361" i="4"/>
  <c r="AQ361" i="4"/>
  <c r="BA360" i="4"/>
  <c r="AZ360" i="4"/>
  <c r="AY360" i="4"/>
  <c r="AX360" i="4"/>
  <c r="AW360" i="4"/>
  <c r="AV360" i="4"/>
  <c r="AU360" i="4"/>
  <c r="AT360" i="4"/>
  <c r="AS360" i="4"/>
  <c r="AR360" i="4"/>
  <c r="AQ360" i="4"/>
  <c r="BA359" i="4"/>
  <c r="AZ359" i="4"/>
  <c r="AY359" i="4"/>
  <c r="AX359" i="4"/>
  <c r="AW359" i="4"/>
  <c r="AV359" i="4"/>
  <c r="AU359" i="4"/>
  <c r="AT359" i="4"/>
  <c r="AS359" i="4"/>
  <c r="AR359" i="4"/>
  <c r="AQ359" i="4"/>
  <c r="BA358" i="4"/>
  <c r="AZ358" i="4"/>
  <c r="AY358" i="4"/>
  <c r="AX358" i="4"/>
  <c r="AW358" i="4"/>
  <c r="AV358" i="4"/>
  <c r="AU358" i="4"/>
  <c r="AT358" i="4"/>
  <c r="AS358" i="4"/>
  <c r="AR358" i="4"/>
  <c r="AQ358" i="4"/>
  <c r="BA357" i="4"/>
  <c r="AZ357" i="4"/>
  <c r="AY357" i="4"/>
  <c r="AX357" i="4"/>
  <c r="AW357" i="4"/>
  <c r="AV357" i="4"/>
  <c r="AU357" i="4"/>
  <c r="AT357" i="4"/>
  <c r="AS357" i="4"/>
  <c r="AR357" i="4"/>
  <c r="AQ357" i="4"/>
  <c r="BA356" i="4"/>
  <c r="AZ356" i="4"/>
  <c r="AY356" i="4"/>
  <c r="AX356" i="4"/>
  <c r="AW356" i="4"/>
  <c r="AV356" i="4"/>
  <c r="AU356" i="4"/>
  <c r="AT356" i="4"/>
  <c r="AS356" i="4"/>
  <c r="AR356" i="4"/>
  <c r="AQ356" i="4"/>
  <c r="BA355" i="4"/>
  <c r="AZ355" i="4"/>
  <c r="AY355" i="4"/>
  <c r="AX355" i="4"/>
  <c r="AW355" i="4"/>
  <c r="AV355" i="4"/>
  <c r="AU355" i="4"/>
  <c r="AT355" i="4"/>
  <c r="AS355" i="4"/>
  <c r="AR355" i="4"/>
  <c r="AQ355" i="4"/>
  <c r="BA354" i="4"/>
  <c r="AZ354" i="4"/>
  <c r="AY354" i="4"/>
  <c r="AX354" i="4"/>
  <c r="AW354" i="4"/>
  <c r="AV354" i="4"/>
  <c r="AU354" i="4"/>
  <c r="AT354" i="4"/>
  <c r="AS354" i="4"/>
  <c r="AR354" i="4"/>
  <c r="AQ354" i="4"/>
  <c r="BA353" i="4"/>
  <c r="AZ353" i="4"/>
  <c r="AY353" i="4"/>
  <c r="AX353" i="4"/>
  <c r="AW353" i="4"/>
  <c r="AV353" i="4"/>
  <c r="AU353" i="4"/>
  <c r="AT353" i="4"/>
  <c r="AS353" i="4"/>
  <c r="AR353" i="4"/>
  <c r="AQ353" i="4"/>
  <c r="BA352" i="4"/>
  <c r="AZ352" i="4"/>
  <c r="AY352" i="4"/>
  <c r="AX352" i="4"/>
  <c r="AW352" i="4"/>
  <c r="AV352" i="4"/>
  <c r="AU352" i="4"/>
  <c r="AT352" i="4"/>
  <c r="AS352" i="4"/>
  <c r="AR352" i="4"/>
  <c r="AQ352" i="4"/>
  <c r="BA351" i="4"/>
  <c r="AZ351" i="4"/>
  <c r="AY351" i="4"/>
  <c r="AX351" i="4"/>
  <c r="AW351" i="4"/>
  <c r="AV351" i="4"/>
  <c r="AU351" i="4"/>
  <c r="AT351" i="4"/>
  <c r="AS351" i="4"/>
  <c r="AR351" i="4"/>
  <c r="AQ351" i="4"/>
  <c r="BA350" i="4"/>
  <c r="AZ350" i="4"/>
  <c r="AY350" i="4"/>
  <c r="AX350" i="4"/>
  <c r="AW350" i="4"/>
  <c r="AV350" i="4"/>
  <c r="AU350" i="4"/>
  <c r="AT350" i="4"/>
  <c r="AS350" i="4"/>
  <c r="AR350" i="4"/>
  <c r="AQ350" i="4"/>
  <c r="BA349" i="4"/>
  <c r="AZ349" i="4"/>
  <c r="AY349" i="4"/>
  <c r="AX349" i="4"/>
  <c r="AW349" i="4"/>
  <c r="AV349" i="4"/>
  <c r="AU349" i="4"/>
  <c r="AT349" i="4"/>
  <c r="AS349" i="4"/>
  <c r="AR349" i="4"/>
  <c r="AQ349" i="4"/>
  <c r="BA348" i="4"/>
  <c r="AZ348" i="4"/>
  <c r="AY348" i="4"/>
  <c r="AX348" i="4"/>
  <c r="AW348" i="4"/>
  <c r="AV348" i="4"/>
  <c r="AU348" i="4"/>
  <c r="AT348" i="4"/>
  <c r="AS348" i="4"/>
  <c r="AR348" i="4"/>
  <c r="AQ348" i="4"/>
  <c r="BA347" i="4"/>
  <c r="AZ347" i="4"/>
  <c r="AY347" i="4"/>
  <c r="AX347" i="4"/>
  <c r="AW347" i="4"/>
  <c r="AV347" i="4"/>
  <c r="AU347" i="4"/>
  <c r="AT347" i="4"/>
  <c r="AS347" i="4"/>
  <c r="AR347" i="4"/>
  <c r="AQ347" i="4"/>
  <c r="BA346" i="4"/>
  <c r="AZ346" i="4"/>
  <c r="AY346" i="4"/>
  <c r="AX346" i="4"/>
  <c r="AW346" i="4"/>
  <c r="AV346" i="4"/>
  <c r="AU346" i="4"/>
  <c r="AT346" i="4"/>
  <c r="AS346" i="4"/>
  <c r="AR346" i="4"/>
  <c r="AQ346" i="4"/>
  <c r="BA345" i="4"/>
  <c r="AZ345" i="4"/>
  <c r="AY345" i="4"/>
  <c r="AX345" i="4"/>
  <c r="AW345" i="4"/>
  <c r="AV345" i="4"/>
  <c r="AU345" i="4"/>
  <c r="AT345" i="4"/>
  <c r="AS345" i="4"/>
  <c r="AR345" i="4"/>
  <c r="AQ345" i="4"/>
  <c r="BA344" i="4"/>
  <c r="AZ344" i="4"/>
  <c r="AY344" i="4"/>
  <c r="AX344" i="4"/>
  <c r="AW344" i="4"/>
  <c r="AV344" i="4"/>
  <c r="AU344" i="4"/>
  <c r="AT344" i="4"/>
  <c r="AS344" i="4"/>
  <c r="AR344" i="4"/>
  <c r="AQ344" i="4"/>
  <c r="BA343" i="4"/>
  <c r="AZ343" i="4"/>
  <c r="AY343" i="4"/>
  <c r="AX343" i="4"/>
  <c r="AW343" i="4"/>
  <c r="AV343" i="4"/>
  <c r="AU343" i="4"/>
  <c r="AT343" i="4"/>
  <c r="AS343" i="4"/>
  <c r="AR343" i="4"/>
  <c r="AQ343" i="4"/>
  <c r="BA342" i="4"/>
  <c r="AZ342" i="4"/>
  <c r="AY342" i="4"/>
  <c r="AX342" i="4"/>
  <c r="AW342" i="4"/>
  <c r="AV342" i="4"/>
  <c r="AU342" i="4"/>
  <c r="AT342" i="4"/>
  <c r="AS342" i="4"/>
  <c r="AR342" i="4"/>
  <c r="AQ342" i="4"/>
  <c r="BA341" i="4"/>
  <c r="AZ341" i="4"/>
  <c r="AY341" i="4"/>
  <c r="AX341" i="4"/>
  <c r="AW341" i="4"/>
  <c r="AV341" i="4"/>
  <c r="AU341" i="4"/>
  <c r="AT341" i="4"/>
  <c r="AS341" i="4"/>
  <c r="AR341" i="4"/>
  <c r="AQ341" i="4"/>
  <c r="BA340" i="4"/>
  <c r="AZ340" i="4"/>
  <c r="AY340" i="4"/>
  <c r="AX340" i="4"/>
  <c r="AW340" i="4"/>
  <c r="AV340" i="4"/>
  <c r="AU340" i="4"/>
  <c r="AT340" i="4"/>
  <c r="AS340" i="4"/>
  <c r="AR340" i="4"/>
  <c r="AQ340" i="4"/>
  <c r="BA339" i="4"/>
  <c r="AZ339" i="4"/>
  <c r="AY339" i="4"/>
  <c r="AX339" i="4"/>
  <c r="AW339" i="4"/>
  <c r="AV339" i="4"/>
  <c r="AU339" i="4"/>
  <c r="AT339" i="4"/>
  <c r="AS339" i="4"/>
  <c r="AR339" i="4"/>
  <c r="AQ339" i="4"/>
  <c r="BA338" i="4"/>
  <c r="AZ338" i="4"/>
  <c r="AY338" i="4"/>
  <c r="AX338" i="4"/>
  <c r="AW338" i="4"/>
  <c r="AV338" i="4"/>
  <c r="AU338" i="4"/>
  <c r="AT338" i="4"/>
  <c r="AS338" i="4"/>
  <c r="AR338" i="4"/>
  <c r="AQ338" i="4"/>
  <c r="BA337" i="4"/>
  <c r="AZ337" i="4"/>
  <c r="AY337" i="4"/>
  <c r="AX337" i="4"/>
  <c r="AW337" i="4"/>
  <c r="AV337" i="4"/>
  <c r="AU337" i="4"/>
  <c r="AT337" i="4"/>
  <c r="AS337" i="4"/>
  <c r="AR337" i="4"/>
  <c r="AQ337" i="4"/>
  <c r="BA336" i="4"/>
  <c r="AZ336" i="4"/>
  <c r="AY336" i="4"/>
  <c r="AX336" i="4"/>
  <c r="AW336" i="4"/>
  <c r="AV336" i="4"/>
  <c r="AU336" i="4"/>
  <c r="AT336" i="4"/>
  <c r="AS336" i="4"/>
  <c r="AR336" i="4"/>
  <c r="AQ336" i="4"/>
  <c r="BA335" i="4"/>
  <c r="AZ335" i="4"/>
  <c r="AY335" i="4"/>
  <c r="AX335" i="4"/>
  <c r="AW335" i="4"/>
  <c r="AV335" i="4"/>
  <c r="AU335" i="4"/>
  <c r="AT335" i="4"/>
  <c r="AS335" i="4"/>
  <c r="AR335" i="4"/>
  <c r="AQ335" i="4"/>
  <c r="BA334" i="4"/>
  <c r="AZ334" i="4"/>
  <c r="AY334" i="4"/>
  <c r="AX334" i="4"/>
  <c r="AW334" i="4"/>
  <c r="AV334" i="4"/>
  <c r="AU334" i="4"/>
  <c r="AT334" i="4"/>
  <c r="AS334" i="4"/>
  <c r="AR334" i="4"/>
  <c r="AQ334" i="4"/>
  <c r="BA333" i="4"/>
  <c r="AZ333" i="4"/>
  <c r="AY333" i="4"/>
  <c r="AX333" i="4"/>
  <c r="AW333" i="4"/>
  <c r="AV333" i="4"/>
  <c r="AU333" i="4"/>
  <c r="AT333" i="4"/>
  <c r="AS333" i="4"/>
  <c r="AR333" i="4"/>
  <c r="AQ333" i="4"/>
  <c r="BA332" i="4"/>
  <c r="AZ332" i="4"/>
  <c r="AY332" i="4"/>
  <c r="AX332" i="4"/>
  <c r="AW332" i="4"/>
  <c r="AV332" i="4"/>
  <c r="AU332" i="4"/>
  <c r="AT332" i="4"/>
  <c r="AS332" i="4"/>
  <c r="AR332" i="4"/>
  <c r="AQ332" i="4"/>
  <c r="BA331" i="4"/>
  <c r="AZ331" i="4"/>
  <c r="AY331" i="4"/>
  <c r="AX331" i="4"/>
  <c r="AW331" i="4"/>
  <c r="AV331" i="4"/>
  <c r="AU331" i="4"/>
  <c r="AT331" i="4"/>
  <c r="AS331" i="4"/>
  <c r="AR331" i="4"/>
  <c r="AQ331" i="4"/>
  <c r="BA330" i="4"/>
  <c r="AZ330" i="4"/>
  <c r="AY330" i="4"/>
  <c r="AX330" i="4"/>
  <c r="AW330" i="4"/>
  <c r="AV330" i="4"/>
  <c r="AU330" i="4"/>
  <c r="AT330" i="4"/>
  <c r="AS330" i="4"/>
  <c r="AR330" i="4"/>
  <c r="AQ330" i="4"/>
  <c r="BA329" i="4"/>
  <c r="AZ329" i="4"/>
  <c r="AY329" i="4"/>
  <c r="AX329" i="4"/>
  <c r="AW329" i="4"/>
  <c r="AV329" i="4"/>
  <c r="AU329" i="4"/>
  <c r="AT329" i="4"/>
  <c r="AS329" i="4"/>
  <c r="AR329" i="4"/>
  <c r="AQ329" i="4"/>
  <c r="BA328" i="4"/>
  <c r="AZ328" i="4"/>
  <c r="AY328" i="4"/>
  <c r="AX328" i="4"/>
  <c r="AW328" i="4"/>
  <c r="AV328" i="4"/>
  <c r="AU328" i="4"/>
  <c r="AT328" i="4"/>
  <c r="AS328" i="4"/>
  <c r="AR328" i="4"/>
  <c r="AQ328" i="4"/>
  <c r="BA327" i="4"/>
  <c r="AZ327" i="4"/>
  <c r="AY327" i="4"/>
  <c r="AX327" i="4"/>
  <c r="AW327" i="4"/>
  <c r="AV327" i="4"/>
  <c r="AU327" i="4"/>
  <c r="AT327" i="4"/>
  <c r="AS327" i="4"/>
  <c r="AR327" i="4"/>
  <c r="AQ327" i="4"/>
  <c r="BA326" i="4"/>
  <c r="AZ326" i="4"/>
  <c r="AY326" i="4"/>
  <c r="AX326" i="4"/>
  <c r="AW326" i="4"/>
  <c r="AV326" i="4"/>
  <c r="AU326" i="4"/>
  <c r="AT326" i="4"/>
  <c r="AS326" i="4"/>
  <c r="AR326" i="4"/>
  <c r="AQ326" i="4"/>
  <c r="BA325" i="4"/>
  <c r="AZ325" i="4"/>
  <c r="AY325" i="4"/>
  <c r="AX325" i="4"/>
  <c r="AW325" i="4"/>
  <c r="AV325" i="4"/>
  <c r="AU325" i="4"/>
  <c r="AT325" i="4"/>
  <c r="AS325" i="4"/>
  <c r="AR325" i="4"/>
  <c r="AQ325" i="4"/>
  <c r="BA324" i="4"/>
  <c r="AZ324" i="4"/>
  <c r="AY324" i="4"/>
  <c r="AX324" i="4"/>
  <c r="AW324" i="4"/>
  <c r="AV324" i="4"/>
  <c r="AU324" i="4"/>
  <c r="AT324" i="4"/>
  <c r="AS324" i="4"/>
  <c r="AR324" i="4"/>
  <c r="AQ324" i="4"/>
  <c r="BA323" i="4"/>
  <c r="AZ323" i="4"/>
  <c r="AY323" i="4"/>
  <c r="AX323" i="4"/>
  <c r="AW323" i="4"/>
  <c r="AV323" i="4"/>
  <c r="AU323" i="4"/>
  <c r="AT323" i="4"/>
  <c r="AS323" i="4"/>
  <c r="AR323" i="4"/>
  <c r="AQ323" i="4"/>
  <c r="BA322" i="4"/>
  <c r="AZ322" i="4"/>
  <c r="AY322" i="4"/>
  <c r="AX322" i="4"/>
  <c r="AW322" i="4"/>
  <c r="AV322" i="4"/>
  <c r="AU322" i="4"/>
  <c r="AT322" i="4"/>
  <c r="AS322" i="4"/>
  <c r="AR322" i="4"/>
  <c r="AQ322" i="4"/>
  <c r="BA321" i="4"/>
  <c r="AZ321" i="4"/>
  <c r="AY321" i="4"/>
  <c r="AX321" i="4"/>
  <c r="AW321" i="4"/>
  <c r="AV321" i="4"/>
  <c r="AU321" i="4"/>
  <c r="AT321" i="4"/>
  <c r="AS321" i="4"/>
  <c r="AR321" i="4"/>
  <c r="AQ321" i="4"/>
  <c r="BA320" i="4"/>
  <c r="AZ320" i="4"/>
  <c r="AY320" i="4"/>
  <c r="AX320" i="4"/>
  <c r="AW320" i="4"/>
  <c r="AV320" i="4"/>
  <c r="AU320" i="4"/>
  <c r="AT320" i="4"/>
  <c r="AS320" i="4"/>
  <c r="AR320" i="4"/>
  <c r="AQ320" i="4"/>
  <c r="BA319" i="4"/>
  <c r="AZ319" i="4"/>
  <c r="AY319" i="4"/>
  <c r="AX319" i="4"/>
  <c r="AW319" i="4"/>
  <c r="AV319" i="4"/>
  <c r="AU319" i="4"/>
  <c r="AT319" i="4"/>
  <c r="AS319" i="4"/>
  <c r="AR319" i="4"/>
  <c r="AQ319" i="4"/>
  <c r="BA318" i="4"/>
  <c r="AZ318" i="4"/>
  <c r="AY318" i="4"/>
  <c r="AX318" i="4"/>
  <c r="AW318" i="4"/>
  <c r="AV318" i="4"/>
  <c r="AU318" i="4"/>
  <c r="AT318" i="4"/>
  <c r="AS318" i="4"/>
  <c r="AR318" i="4"/>
  <c r="AQ318" i="4"/>
  <c r="BA317" i="4"/>
  <c r="AZ317" i="4"/>
  <c r="AY317" i="4"/>
  <c r="AX317" i="4"/>
  <c r="AW317" i="4"/>
  <c r="AV317" i="4"/>
  <c r="AU317" i="4"/>
  <c r="AT317" i="4"/>
  <c r="AS317" i="4"/>
  <c r="AR317" i="4"/>
  <c r="AQ317" i="4"/>
  <c r="BA316" i="4"/>
  <c r="AZ316" i="4"/>
  <c r="AY316" i="4"/>
  <c r="AX316" i="4"/>
  <c r="AW316" i="4"/>
  <c r="AV316" i="4"/>
  <c r="AU316" i="4"/>
  <c r="AT316" i="4"/>
  <c r="AS316" i="4"/>
  <c r="AR316" i="4"/>
  <c r="AQ316" i="4"/>
  <c r="BA315" i="4"/>
  <c r="AZ315" i="4"/>
  <c r="AY315" i="4"/>
  <c r="AX315" i="4"/>
  <c r="AW315" i="4"/>
  <c r="AV315" i="4"/>
  <c r="AU315" i="4"/>
  <c r="AT315" i="4"/>
  <c r="AS315" i="4"/>
  <c r="AR315" i="4"/>
  <c r="AQ315" i="4"/>
  <c r="BA314" i="4"/>
  <c r="AZ314" i="4"/>
  <c r="AY314" i="4"/>
  <c r="AX314" i="4"/>
  <c r="AW314" i="4"/>
  <c r="AV314" i="4"/>
  <c r="AU314" i="4"/>
  <c r="AT314" i="4"/>
  <c r="AS314" i="4"/>
  <c r="AR314" i="4"/>
  <c r="AQ314" i="4"/>
  <c r="BA313" i="4"/>
  <c r="AZ313" i="4"/>
  <c r="AY313" i="4"/>
  <c r="AX313" i="4"/>
  <c r="AW313" i="4"/>
  <c r="AV313" i="4"/>
  <c r="AU313" i="4"/>
  <c r="AT313" i="4"/>
  <c r="AS313" i="4"/>
  <c r="AR313" i="4"/>
  <c r="AQ313" i="4"/>
  <c r="BA312" i="4"/>
  <c r="AZ312" i="4"/>
  <c r="AY312" i="4"/>
  <c r="AX312" i="4"/>
  <c r="AW312" i="4"/>
  <c r="AV312" i="4"/>
  <c r="AU312" i="4"/>
  <c r="AT312" i="4"/>
  <c r="AS312" i="4"/>
  <c r="AR312" i="4"/>
  <c r="AQ312" i="4"/>
  <c r="BA311" i="4"/>
  <c r="AZ311" i="4"/>
  <c r="AY311" i="4"/>
  <c r="AX311" i="4"/>
  <c r="AW311" i="4"/>
  <c r="AV311" i="4"/>
  <c r="AU311" i="4"/>
  <c r="AT311" i="4"/>
  <c r="AS311" i="4"/>
  <c r="AR311" i="4"/>
  <c r="AQ311" i="4"/>
  <c r="BA310" i="4"/>
  <c r="AZ310" i="4"/>
  <c r="AY310" i="4"/>
  <c r="AX310" i="4"/>
  <c r="AW310" i="4"/>
  <c r="AV310" i="4"/>
  <c r="AU310" i="4"/>
  <c r="AT310" i="4"/>
  <c r="AS310" i="4"/>
  <c r="AR310" i="4"/>
  <c r="AQ310" i="4"/>
  <c r="BA309" i="4"/>
  <c r="AZ309" i="4"/>
  <c r="AY309" i="4"/>
  <c r="AX309" i="4"/>
  <c r="AW309" i="4"/>
  <c r="AV309" i="4"/>
  <c r="AU309" i="4"/>
  <c r="AT309" i="4"/>
  <c r="AS309" i="4"/>
  <c r="AR309" i="4"/>
  <c r="AQ309" i="4"/>
  <c r="BA308" i="4"/>
  <c r="AZ308" i="4"/>
  <c r="AY308" i="4"/>
  <c r="AX308" i="4"/>
  <c r="AW308" i="4"/>
  <c r="AV308" i="4"/>
  <c r="AU308" i="4"/>
  <c r="AT308" i="4"/>
  <c r="AS308" i="4"/>
  <c r="AR308" i="4"/>
  <c r="AQ308" i="4"/>
  <c r="BA307" i="4"/>
  <c r="AZ307" i="4"/>
  <c r="AY307" i="4"/>
  <c r="AX307" i="4"/>
  <c r="AW307" i="4"/>
  <c r="AV307" i="4"/>
  <c r="AU307" i="4"/>
  <c r="AT307" i="4"/>
  <c r="AS307" i="4"/>
  <c r="AR307" i="4"/>
  <c r="AQ307" i="4"/>
  <c r="BA306" i="4"/>
  <c r="AZ306" i="4"/>
  <c r="AY306" i="4"/>
  <c r="AX306" i="4"/>
  <c r="AW306" i="4"/>
  <c r="AV306" i="4"/>
  <c r="AU306" i="4"/>
  <c r="AT306" i="4"/>
  <c r="AS306" i="4"/>
  <c r="AR306" i="4"/>
  <c r="AQ306" i="4"/>
  <c r="BA305" i="4"/>
  <c r="AZ305" i="4"/>
  <c r="AY305" i="4"/>
  <c r="AX305" i="4"/>
  <c r="AW305" i="4"/>
  <c r="AV305" i="4"/>
  <c r="AU305" i="4"/>
  <c r="AT305" i="4"/>
  <c r="AS305" i="4"/>
  <c r="AR305" i="4"/>
  <c r="AQ305" i="4"/>
  <c r="BA304" i="4"/>
  <c r="AZ304" i="4"/>
  <c r="AY304" i="4"/>
  <c r="AX304" i="4"/>
  <c r="AW304" i="4"/>
  <c r="AV304" i="4"/>
  <c r="AU304" i="4"/>
  <c r="AT304" i="4"/>
  <c r="AS304" i="4"/>
  <c r="AR304" i="4"/>
  <c r="AQ304" i="4"/>
  <c r="BA303" i="4"/>
  <c r="AZ303" i="4"/>
  <c r="AY303" i="4"/>
  <c r="AX303" i="4"/>
  <c r="AW303" i="4"/>
  <c r="AV303" i="4"/>
  <c r="AU303" i="4"/>
  <c r="AT303" i="4"/>
  <c r="AS303" i="4"/>
  <c r="AR303" i="4"/>
  <c r="AQ303" i="4"/>
  <c r="BA302" i="4"/>
  <c r="AZ302" i="4"/>
  <c r="AY302" i="4"/>
  <c r="AX302" i="4"/>
  <c r="AW302" i="4"/>
  <c r="AV302" i="4"/>
  <c r="AU302" i="4"/>
  <c r="AT302" i="4"/>
  <c r="AS302" i="4"/>
  <c r="AR302" i="4"/>
  <c r="AQ302" i="4"/>
  <c r="BA301" i="4"/>
  <c r="AZ301" i="4"/>
  <c r="AY301" i="4"/>
  <c r="AX301" i="4"/>
  <c r="AW301" i="4"/>
  <c r="AV301" i="4"/>
  <c r="AU301" i="4"/>
  <c r="AT301" i="4"/>
  <c r="AS301" i="4"/>
  <c r="AR301" i="4"/>
  <c r="AQ301" i="4"/>
  <c r="BA300" i="4"/>
  <c r="AZ300" i="4"/>
  <c r="AY300" i="4"/>
  <c r="AX300" i="4"/>
  <c r="AW300" i="4"/>
  <c r="AV300" i="4"/>
  <c r="AU300" i="4"/>
  <c r="AT300" i="4"/>
  <c r="AS300" i="4"/>
  <c r="AR300" i="4"/>
  <c r="AQ300" i="4"/>
  <c r="BA299" i="4"/>
  <c r="AZ299" i="4"/>
  <c r="AY299" i="4"/>
  <c r="AX299" i="4"/>
  <c r="AW299" i="4"/>
  <c r="AV299" i="4"/>
  <c r="AU299" i="4"/>
  <c r="AT299" i="4"/>
  <c r="AS299" i="4"/>
  <c r="AR299" i="4"/>
  <c r="AQ299" i="4"/>
  <c r="BA298" i="4"/>
  <c r="AZ298" i="4"/>
  <c r="AY298" i="4"/>
  <c r="AX298" i="4"/>
  <c r="AW298" i="4"/>
  <c r="AV298" i="4"/>
  <c r="AU298" i="4"/>
  <c r="AT298" i="4"/>
  <c r="AS298" i="4"/>
  <c r="AR298" i="4"/>
  <c r="AQ298" i="4"/>
  <c r="BA297" i="4"/>
  <c r="AZ297" i="4"/>
  <c r="AY297" i="4"/>
  <c r="AX297" i="4"/>
  <c r="AW297" i="4"/>
  <c r="AV297" i="4"/>
  <c r="AU297" i="4"/>
  <c r="AT297" i="4"/>
  <c r="AS297" i="4"/>
  <c r="AR297" i="4"/>
  <c r="AQ297" i="4"/>
  <c r="BA296" i="4"/>
  <c r="AZ296" i="4"/>
  <c r="AY296" i="4"/>
  <c r="AX296" i="4"/>
  <c r="AW296" i="4"/>
  <c r="AV296" i="4"/>
  <c r="AU296" i="4"/>
  <c r="AT296" i="4"/>
  <c r="AS296" i="4"/>
  <c r="AR296" i="4"/>
  <c r="AQ296" i="4"/>
  <c r="BA295" i="4"/>
  <c r="AZ295" i="4"/>
  <c r="AY295" i="4"/>
  <c r="AX295" i="4"/>
  <c r="AW295" i="4"/>
  <c r="AV295" i="4"/>
  <c r="AU295" i="4"/>
  <c r="AT295" i="4"/>
  <c r="AS295" i="4"/>
  <c r="AR295" i="4"/>
  <c r="AQ295" i="4"/>
  <c r="BA294" i="4"/>
  <c r="AZ294" i="4"/>
  <c r="AY294" i="4"/>
  <c r="AX294" i="4"/>
  <c r="AW294" i="4"/>
  <c r="AV294" i="4"/>
  <c r="AU294" i="4"/>
  <c r="AT294" i="4"/>
  <c r="AS294" i="4"/>
  <c r="AR294" i="4"/>
  <c r="AQ294" i="4"/>
  <c r="BA293" i="4"/>
  <c r="AZ293" i="4"/>
  <c r="AY293" i="4"/>
  <c r="AX293" i="4"/>
  <c r="AW293" i="4"/>
  <c r="AV293" i="4"/>
  <c r="AU293" i="4"/>
  <c r="AT293" i="4"/>
  <c r="AS293" i="4"/>
  <c r="AR293" i="4"/>
  <c r="AQ293" i="4"/>
  <c r="BA292" i="4"/>
  <c r="AZ292" i="4"/>
  <c r="AY292" i="4"/>
  <c r="AX292" i="4"/>
  <c r="AW292" i="4"/>
  <c r="AV292" i="4"/>
  <c r="AU292" i="4"/>
  <c r="AT292" i="4"/>
  <c r="AS292" i="4"/>
  <c r="AR292" i="4"/>
  <c r="AQ292" i="4"/>
  <c r="BA291" i="4"/>
  <c r="AZ291" i="4"/>
  <c r="AY291" i="4"/>
  <c r="AX291" i="4"/>
  <c r="AW291" i="4"/>
  <c r="AV291" i="4"/>
  <c r="AU291" i="4"/>
  <c r="AT291" i="4"/>
  <c r="AS291" i="4"/>
  <c r="AR291" i="4"/>
  <c r="AQ291" i="4"/>
  <c r="BA290" i="4"/>
  <c r="AZ290" i="4"/>
  <c r="AY290" i="4"/>
  <c r="AX290" i="4"/>
  <c r="AW290" i="4"/>
  <c r="AV290" i="4"/>
  <c r="AU290" i="4"/>
  <c r="AT290" i="4"/>
  <c r="AS290" i="4"/>
  <c r="AR290" i="4"/>
  <c r="AQ290" i="4"/>
  <c r="BA289" i="4"/>
  <c r="AZ289" i="4"/>
  <c r="AY289" i="4"/>
  <c r="AX289" i="4"/>
  <c r="AW289" i="4"/>
  <c r="AV289" i="4"/>
  <c r="AU289" i="4"/>
  <c r="AT289" i="4"/>
  <c r="AS289" i="4"/>
  <c r="AR289" i="4"/>
  <c r="AQ289" i="4"/>
  <c r="BA288" i="4"/>
  <c r="AZ288" i="4"/>
  <c r="AY288" i="4"/>
  <c r="AX288" i="4"/>
  <c r="AW288" i="4"/>
  <c r="AV288" i="4"/>
  <c r="AU288" i="4"/>
  <c r="AT288" i="4"/>
  <c r="AS288" i="4"/>
  <c r="AR288" i="4"/>
  <c r="AQ288" i="4"/>
  <c r="BA287" i="4"/>
  <c r="AZ287" i="4"/>
  <c r="AY287" i="4"/>
  <c r="AX287" i="4"/>
  <c r="AW287" i="4"/>
  <c r="AV287" i="4"/>
  <c r="AU287" i="4"/>
  <c r="AT287" i="4"/>
  <c r="AS287" i="4"/>
  <c r="AR287" i="4"/>
  <c r="AQ287" i="4"/>
  <c r="BA286" i="4"/>
  <c r="AZ286" i="4"/>
  <c r="AY286" i="4"/>
  <c r="AX286" i="4"/>
  <c r="AW286" i="4"/>
  <c r="AV286" i="4"/>
  <c r="AU286" i="4"/>
  <c r="AT286" i="4"/>
  <c r="AS286" i="4"/>
  <c r="AR286" i="4"/>
  <c r="AQ286" i="4"/>
  <c r="BA285" i="4"/>
  <c r="AZ285" i="4"/>
  <c r="AY285" i="4"/>
  <c r="AX285" i="4"/>
  <c r="AW285" i="4"/>
  <c r="AV285" i="4"/>
  <c r="AU285" i="4"/>
  <c r="AT285" i="4"/>
  <c r="AS285" i="4"/>
  <c r="AR285" i="4"/>
  <c r="AQ285" i="4"/>
  <c r="BA284" i="4"/>
  <c r="AZ284" i="4"/>
  <c r="AY284" i="4"/>
  <c r="AX284" i="4"/>
  <c r="AW284" i="4"/>
  <c r="AV284" i="4"/>
  <c r="AU284" i="4"/>
  <c r="AT284" i="4"/>
  <c r="AS284" i="4"/>
  <c r="AR284" i="4"/>
  <c r="AQ284" i="4"/>
  <c r="BA283" i="4"/>
  <c r="AZ283" i="4"/>
  <c r="AY283" i="4"/>
  <c r="AX283" i="4"/>
  <c r="AW283" i="4"/>
  <c r="AV283" i="4"/>
  <c r="AU283" i="4"/>
  <c r="AT283" i="4"/>
  <c r="AS283" i="4"/>
  <c r="AR283" i="4"/>
  <c r="AQ283" i="4"/>
  <c r="BA282" i="4"/>
  <c r="AZ282" i="4"/>
  <c r="AY282" i="4"/>
  <c r="AX282" i="4"/>
  <c r="AW282" i="4"/>
  <c r="AV282" i="4"/>
  <c r="AU282" i="4"/>
  <c r="AT282" i="4"/>
  <c r="AS282" i="4"/>
  <c r="AR282" i="4"/>
  <c r="AQ282" i="4"/>
  <c r="BA281" i="4"/>
  <c r="AZ281" i="4"/>
  <c r="AY281" i="4"/>
  <c r="AX281" i="4"/>
  <c r="AW281" i="4"/>
  <c r="AV281" i="4"/>
  <c r="AU281" i="4"/>
  <c r="AT281" i="4"/>
  <c r="AS281" i="4"/>
  <c r="AR281" i="4"/>
  <c r="AQ281" i="4"/>
  <c r="BA280" i="4"/>
  <c r="AZ280" i="4"/>
  <c r="AY280" i="4"/>
  <c r="AX280" i="4"/>
  <c r="AW280" i="4"/>
  <c r="AV280" i="4"/>
  <c r="AU280" i="4"/>
  <c r="AT280" i="4"/>
  <c r="AS280" i="4"/>
  <c r="AR280" i="4"/>
  <c r="AQ280" i="4"/>
  <c r="BA279" i="4"/>
  <c r="AZ279" i="4"/>
  <c r="AY279" i="4"/>
  <c r="AX279" i="4"/>
  <c r="AW279" i="4"/>
  <c r="AV279" i="4"/>
  <c r="AU279" i="4"/>
  <c r="AT279" i="4"/>
  <c r="AS279" i="4"/>
  <c r="AR279" i="4"/>
  <c r="AQ279" i="4"/>
  <c r="BA278" i="4"/>
  <c r="AZ278" i="4"/>
  <c r="AY278" i="4"/>
  <c r="AX278" i="4"/>
  <c r="AW278" i="4"/>
  <c r="AV278" i="4"/>
  <c r="AU278" i="4"/>
  <c r="AT278" i="4"/>
  <c r="AS278" i="4"/>
  <c r="AR278" i="4"/>
  <c r="AQ278" i="4"/>
  <c r="BA277" i="4"/>
  <c r="AZ277" i="4"/>
  <c r="AY277" i="4"/>
  <c r="AX277" i="4"/>
  <c r="AW277" i="4"/>
  <c r="AV277" i="4"/>
  <c r="AU277" i="4"/>
  <c r="AT277" i="4"/>
  <c r="AS277" i="4"/>
  <c r="AR277" i="4"/>
  <c r="AQ277" i="4"/>
  <c r="BA276" i="4"/>
  <c r="AZ276" i="4"/>
  <c r="AY276" i="4"/>
  <c r="AX276" i="4"/>
  <c r="AW276" i="4"/>
  <c r="AV276" i="4"/>
  <c r="AU276" i="4"/>
  <c r="AT276" i="4"/>
  <c r="AS276" i="4"/>
  <c r="AR276" i="4"/>
  <c r="AQ276" i="4"/>
  <c r="BA275" i="4"/>
  <c r="AZ275" i="4"/>
  <c r="AY275" i="4"/>
  <c r="AX275" i="4"/>
  <c r="AW275" i="4"/>
  <c r="AV275" i="4"/>
  <c r="AU275" i="4"/>
  <c r="AT275" i="4"/>
  <c r="AS275" i="4"/>
  <c r="AR275" i="4"/>
  <c r="AQ275" i="4"/>
  <c r="BA274" i="4"/>
  <c r="AZ274" i="4"/>
  <c r="AY274" i="4"/>
  <c r="AX274" i="4"/>
  <c r="AW274" i="4"/>
  <c r="AV274" i="4"/>
  <c r="AU274" i="4"/>
  <c r="AT274" i="4"/>
  <c r="AS274" i="4"/>
  <c r="AR274" i="4"/>
  <c r="AQ274" i="4"/>
  <c r="BA273" i="4"/>
  <c r="AZ273" i="4"/>
  <c r="AY273" i="4"/>
  <c r="AX273" i="4"/>
  <c r="AW273" i="4"/>
  <c r="AV273" i="4"/>
  <c r="AU273" i="4"/>
  <c r="AT273" i="4"/>
  <c r="AS273" i="4"/>
  <c r="AR273" i="4"/>
  <c r="AQ273" i="4"/>
  <c r="BA272" i="4"/>
  <c r="AZ272" i="4"/>
  <c r="AY272" i="4"/>
  <c r="AX272" i="4"/>
  <c r="AW272" i="4"/>
  <c r="AV272" i="4"/>
  <c r="AU272" i="4"/>
  <c r="AT272" i="4"/>
  <c r="AS272" i="4"/>
  <c r="AR272" i="4"/>
  <c r="AQ272" i="4"/>
  <c r="BA271" i="4"/>
  <c r="AZ271" i="4"/>
  <c r="AY271" i="4"/>
  <c r="AX271" i="4"/>
  <c r="AW271" i="4"/>
  <c r="AV271" i="4"/>
  <c r="AU271" i="4"/>
  <c r="AT271" i="4"/>
  <c r="AS271" i="4"/>
  <c r="AR271" i="4"/>
  <c r="AQ271" i="4"/>
  <c r="BA270" i="4"/>
  <c r="AZ270" i="4"/>
  <c r="AY270" i="4"/>
  <c r="AX270" i="4"/>
  <c r="AW270" i="4"/>
  <c r="AV270" i="4"/>
  <c r="AU270" i="4"/>
  <c r="AT270" i="4"/>
  <c r="AS270" i="4"/>
  <c r="AR270" i="4"/>
  <c r="AQ270" i="4"/>
  <c r="BA269" i="4"/>
  <c r="AZ269" i="4"/>
  <c r="AY269" i="4"/>
  <c r="AX269" i="4"/>
  <c r="AW269" i="4"/>
  <c r="AV269" i="4"/>
  <c r="AU269" i="4"/>
  <c r="AT269" i="4"/>
  <c r="AS269" i="4"/>
  <c r="AR269" i="4"/>
  <c r="AQ269" i="4"/>
  <c r="BA268" i="4"/>
  <c r="AZ268" i="4"/>
  <c r="AY268" i="4"/>
  <c r="AX268" i="4"/>
  <c r="AW268" i="4"/>
  <c r="AV268" i="4"/>
  <c r="AU268" i="4"/>
  <c r="AT268" i="4"/>
  <c r="AS268" i="4"/>
  <c r="AR268" i="4"/>
  <c r="AQ268" i="4"/>
  <c r="BA267" i="4"/>
  <c r="AZ267" i="4"/>
  <c r="AY267" i="4"/>
  <c r="AX267" i="4"/>
  <c r="AW267" i="4"/>
  <c r="AV267" i="4"/>
  <c r="AU267" i="4"/>
  <c r="AT267" i="4"/>
  <c r="AS267" i="4"/>
  <c r="AR267" i="4"/>
  <c r="AQ267" i="4"/>
  <c r="BA266" i="4"/>
  <c r="AZ266" i="4"/>
  <c r="AY266" i="4"/>
  <c r="AX266" i="4"/>
  <c r="AW266" i="4"/>
  <c r="AV266" i="4"/>
  <c r="AU266" i="4"/>
  <c r="AT266" i="4"/>
  <c r="AS266" i="4"/>
  <c r="AR266" i="4"/>
  <c r="AQ266" i="4"/>
  <c r="BA265" i="4"/>
  <c r="AZ265" i="4"/>
  <c r="AY265" i="4"/>
  <c r="AX265" i="4"/>
  <c r="AW265" i="4"/>
  <c r="AV265" i="4"/>
  <c r="AU265" i="4"/>
  <c r="AT265" i="4"/>
  <c r="AS265" i="4"/>
  <c r="AR265" i="4"/>
  <c r="AQ265" i="4"/>
  <c r="BA264" i="4"/>
  <c r="AZ264" i="4"/>
  <c r="AY264" i="4"/>
  <c r="AX264" i="4"/>
  <c r="AW264" i="4"/>
  <c r="AV264" i="4"/>
  <c r="AU264" i="4"/>
  <c r="AT264" i="4"/>
  <c r="AS264" i="4"/>
  <c r="AR264" i="4"/>
  <c r="AQ264" i="4"/>
  <c r="BA263" i="4"/>
  <c r="AZ263" i="4"/>
  <c r="AY263" i="4"/>
  <c r="AX263" i="4"/>
  <c r="AW263" i="4"/>
  <c r="AV263" i="4"/>
  <c r="AU263" i="4"/>
  <c r="AT263" i="4"/>
  <c r="AS263" i="4"/>
  <c r="AR263" i="4"/>
  <c r="AQ263" i="4"/>
  <c r="BA262" i="4"/>
  <c r="AZ262" i="4"/>
  <c r="AY262" i="4"/>
  <c r="AX262" i="4"/>
  <c r="AW262" i="4"/>
  <c r="AV262" i="4"/>
  <c r="AU262" i="4"/>
  <c r="AT262" i="4"/>
  <c r="AS262" i="4"/>
  <c r="AR262" i="4"/>
  <c r="AQ262" i="4"/>
  <c r="BA261" i="4"/>
  <c r="AZ261" i="4"/>
  <c r="AY261" i="4"/>
  <c r="AX261" i="4"/>
  <c r="AW261" i="4"/>
  <c r="AV261" i="4"/>
  <c r="AU261" i="4"/>
  <c r="AT261" i="4"/>
  <c r="AS261" i="4"/>
  <c r="AR261" i="4"/>
  <c r="AQ261" i="4"/>
  <c r="BA260" i="4"/>
  <c r="AZ260" i="4"/>
  <c r="AY260" i="4"/>
  <c r="AX260" i="4"/>
  <c r="AW260" i="4"/>
  <c r="AV260" i="4"/>
  <c r="AU260" i="4"/>
  <c r="AT260" i="4"/>
  <c r="AS260" i="4"/>
  <c r="AR260" i="4"/>
  <c r="AQ260" i="4"/>
  <c r="BA259" i="4"/>
  <c r="AZ259" i="4"/>
  <c r="AY259" i="4"/>
  <c r="AX259" i="4"/>
  <c r="AW259" i="4"/>
  <c r="AV259" i="4"/>
  <c r="AU259" i="4"/>
  <c r="AT259" i="4"/>
  <c r="AS259" i="4"/>
  <c r="AR259" i="4"/>
  <c r="AQ259" i="4"/>
  <c r="BA258" i="4"/>
  <c r="AZ258" i="4"/>
  <c r="AY258" i="4"/>
  <c r="AX258" i="4"/>
  <c r="AW258" i="4"/>
  <c r="AV258" i="4"/>
  <c r="AU258" i="4"/>
  <c r="AT258" i="4"/>
  <c r="AS258" i="4"/>
  <c r="AR258" i="4"/>
  <c r="AQ258" i="4"/>
  <c r="BA257" i="4"/>
  <c r="AZ257" i="4"/>
  <c r="AY257" i="4"/>
  <c r="AX257" i="4"/>
  <c r="AW257" i="4"/>
  <c r="AV257" i="4"/>
  <c r="AU257" i="4"/>
  <c r="AT257" i="4"/>
  <c r="AS257" i="4"/>
  <c r="AR257" i="4"/>
  <c r="AQ257" i="4"/>
  <c r="BA256" i="4"/>
  <c r="AZ256" i="4"/>
  <c r="AY256" i="4"/>
  <c r="AX256" i="4"/>
  <c r="AW256" i="4"/>
  <c r="AV256" i="4"/>
  <c r="AU256" i="4"/>
  <c r="AT256" i="4"/>
  <c r="AS256" i="4"/>
  <c r="AR256" i="4"/>
  <c r="AQ256" i="4"/>
  <c r="BA255" i="4"/>
  <c r="AZ255" i="4"/>
  <c r="AY255" i="4"/>
  <c r="AX255" i="4"/>
  <c r="AW255" i="4"/>
  <c r="AV255" i="4"/>
  <c r="AU255" i="4"/>
  <c r="AT255" i="4"/>
  <c r="AS255" i="4"/>
  <c r="AR255" i="4"/>
  <c r="AQ255" i="4"/>
  <c r="BA254" i="4"/>
  <c r="AZ254" i="4"/>
  <c r="AY254" i="4"/>
  <c r="AX254" i="4"/>
  <c r="AW254" i="4"/>
  <c r="AV254" i="4"/>
  <c r="AU254" i="4"/>
  <c r="AT254" i="4"/>
  <c r="AS254" i="4"/>
  <c r="AR254" i="4"/>
  <c r="AQ254" i="4"/>
  <c r="BA253" i="4"/>
  <c r="AZ253" i="4"/>
  <c r="AY253" i="4"/>
  <c r="AX253" i="4"/>
  <c r="AW253" i="4"/>
  <c r="AV253" i="4"/>
  <c r="AU253" i="4"/>
  <c r="AT253" i="4"/>
  <c r="AS253" i="4"/>
  <c r="AR253" i="4"/>
  <c r="AQ253" i="4"/>
  <c r="BA252" i="4"/>
  <c r="AZ252" i="4"/>
  <c r="AY252" i="4"/>
  <c r="AX252" i="4"/>
  <c r="AW252" i="4"/>
  <c r="AV252" i="4"/>
  <c r="AU252" i="4"/>
  <c r="AT252" i="4"/>
  <c r="AS252" i="4"/>
  <c r="AR252" i="4"/>
  <c r="AQ252" i="4"/>
  <c r="BA251" i="4"/>
  <c r="AZ251" i="4"/>
  <c r="AY251" i="4"/>
  <c r="AX251" i="4"/>
  <c r="AW251" i="4"/>
  <c r="AV251" i="4"/>
  <c r="AU251" i="4"/>
  <c r="AT251" i="4"/>
  <c r="AS251" i="4"/>
  <c r="AR251" i="4"/>
  <c r="AQ251" i="4"/>
  <c r="BA250" i="4"/>
  <c r="AZ250" i="4"/>
  <c r="AY250" i="4"/>
  <c r="AX250" i="4"/>
  <c r="AW250" i="4"/>
  <c r="AV250" i="4"/>
  <c r="AU250" i="4"/>
  <c r="AT250" i="4"/>
  <c r="AS250" i="4"/>
  <c r="AR250" i="4"/>
  <c r="AQ250" i="4"/>
  <c r="BA249" i="4"/>
  <c r="AZ249" i="4"/>
  <c r="AY249" i="4"/>
  <c r="AX249" i="4"/>
  <c r="AW249" i="4"/>
  <c r="AV249" i="4"/>
  <c r="AU249" i="4"/>
  <c r="AT249" i="4"/>
  <c r="AS249" i="4"/>
  <c r="AR249" i="4"/>
  <c r="AQ249" i="4"/>
  <c r="BA248" i="4"/>
  <c r="AZ248" i="4"/>
  <c r="AY248" i="4"/>
  <c r="AX248" i="4"/>
  <c r="AW248" i="4"/>
  <c r="AV248" i="4"/>
  <c r="AU248" i="4"/>
  <c r="AT248" i="4"/>
  <c r="AS248" i="4"/>
  <c r="AR248" i="4"/>
  <c r="AQ248" i="4"/>
  <c r="BA247" i="4"/>
  <c r="AZ247" i="4"/>
  <c r="AY247" i="4"/>
  <c r="AX247" i="4"/>
  <c r="AW247" i="4"/>
  <c r="AV247" i="4"/>
  <c r="AU247" i="4"/>
  <c r="AT247" i="4"/>
  <c r="AS247" i="4"/>
  <c r="AR247" i="4"/>
  <c r="AQ247" i="4"/>
  <c r="BA246" i="4"/>
  <c r="AZ246" i="4"/>
  <c r="AY246" i="4"/>
  <c r="AX246" i="4"/>
  <c r="AW246" i="4"/>
  <c r="AV246" i="4"/>
  <c r="AU246" i="4"/>
  <c r="AT246" i="4"/>
  <c r="AS246" i="4"/>
  <c r="AR246" i="4"/>
  <c r="AQ246" i="4"/>
  <c r="BA245" i="4"/>
  <c r="AZ245" i="4"/>
  <c r="AY245" i="4"/>
  <c r="AX245" i="4"/>
  <c r="AW245" i="4"/>
  <c r="AV245" i="4"/>
  <c r="AU245" i="4"/>
  <c r="AT245" i="4"/>
  <c r="AS245" i="4"/>
  <c r="AR245" i="4"/>
  <c r="AQ245" i="4"/>
  <c r="BA244" i="4"/>
  <c r="AZ244" i="4"/>
  <c r="AY244" i="4"/>
  <c r="AX244" i="4"/>
  <c r="AW244" i="4"/>
  <c r="AV244" i="4"/>
  <c r="AU244" i="4"/>
  <c r="AT244" i="4"/>
  <c r="AS244" i="4"/>
  <c r="AR244" i="4"/>
  <c r="AQ244" i="4"/>
  <c r="BA243" i="4"/>
  <c r="AZ243" i="4"/>
  <c r="AY243" i="4"/>
  <c r="AX243" i="4"/>
  <c r="AW243" i="4"/>
  <c r="AV243" i="4"/>
  <c r="AU243" i="4"/>
  <c r="AT243" i="4"/>
  <c r="AS243" i="4"/>
  <c r="AR243" i="4"/>
  <c r="AQ243" i="4"/>
  <c r="BA242" i="4"/>
  <c r="AZ242" i="4"/>
  <c r="AY242" i="4"/>
  <c r="AX242" i="4"/>
  <c r="AW242" i="4"/>
  <c r="AV242" i="4"/>
  <c r="AU242" i="4"/>
  <c r="AT242" i="4"/>
  <c r="AS242" i="4"/>
  <c r="AR242" i="4"/>
  <c r="AQ242" i="4"/>
  <c r="BA241" i="4"/>
  <c r="AZ241" i="4"/>
  <c r="AY241" i="4"/>
  <c r="AX241" i="4"/>
  <c r="AW241" i="4"/>
  <c r="AV241" i="4"/>
  <c r="AU241" i="4"/>
  <c r="AT241" i="4"/>
  <c r="AS241" i="4"/>
  <c r="AR241" i="4"/>
  <c r="AQ241" i="4"/>
  <c r="BA240" i="4"/>
  <c r="AZ240" i="4"/>
  <c r="AY240" i="4"/>
  <c r="AX240" i="4"/>
  <c r="AW240" i="4"/>
  <c r="AV240" i="4"/>
  <c r="AU240" i="4"/>
  <c r="AT240" i="4"/>
  <c r="AS240" i="4"/>
  <c r="AR240" i="4"/>
  <c r="AQ240" i="4"/>
  <c r="BA239" i="4"/>
  <c r="AZ239" i="4"/>
  <c r="AY239" i="4"/>
  <c r="AX239" i="4"/>
  <c r="AW239" i="4"/>
  <c r="AV239" i="4"/>
  <c r="AU239" i="4"/>
  <c r="AT239" i="4"/>
  <c r="AS239" i="4"/>
  <c r="AR239" i="4"/>
  <c r="AQ239" i="4"/>
  <c r="BA238" i="4"/>
  <c r="AZ238" i="4"/>
  <c r="AY238" i="4"/>
  <c r="AX238" i="4"/>
  <c r="AW238" i="4"/>
  <c r="AV238" i="4"/>
  <c r="AU238" i="4"/>
  <c r="AT238" i="4"/>
  <c r="AS238" i="4"/>
  <c r="AR238" i="4"/>
  <c r="AQ238" i="4"/>
  <c r="BA237" i="4"/>
  <c r="AZ237" i="4"/>
  <c r="AY237" i="4"/>
  <c r="AX237" i="4"/>
  <c r="AW237" i="4"/>
  <c r="AV237" i="4"/>
  <c r="AU237" i="4"/>
  <c r="AT237" i="4"/>
  <c r="AS237" i="4"/>
  <c r="AR237" i="4"/>
  <c r="AQ237" i="4"/>
  <c r="BA236" i="4"/>
  <c r="AZ236" i="4"/>
  <c r="AY236" i="4"/>
  <c r="AX236" i="4"/>
  <c r="AW236" i="4"/>
  <c r="AV236" i="4"/>
  <c r="AU236" i="4"/>
  <c r="AT236" i="4"/>
  <c r="AS236" i="4"/>
  <c r="AR236" i="4"/>
  <c r="AQ236" i="4"/>
  <c r="BA235" i="4"/>
  <c r="AZ235" i="4"/>
  <c r="AY235" i="4"/>
  <c r="AX235" i="4"/>
  <c r="AW235" i="4"/>
  <c r="AV235" i="4"/>
  <c r="AU235" i="4"/>
  <c r="AT235" i="4"/>
  <c r="AS235" i="4"/>
  <c r="AR235" i="4"/>
  <c r="AQ235" i="4"/>
  <c r="BA234" i="4"/>
  <c r="AZ234" i="4"/>
  <c r="AY234" i="4"/>
  <c r="AX234" i="4"/>
  <c r="AW234" i="4"/>
  <c r="AV234" i="4"/>
  <c r="AU234" i="4"/>
  <c r="AT234" i="4"/>
  <c r="AS234" i="4"/>
  <c r="AR234" i="4"/>
  <c r="AQ234" i="4"/>
  <c r="BA233" i="4"/>
  <c r="AZ233" i="4"/>
  <c r="AY233" i="4"/>
  <c r="AX233" i="4"/>
  <c r="AW233" i="4"/>
  <c r="AV233" i="4"/>
  <c r="AU233" i="4"/>
  <c r="AT233" i="4"/>
  <c r="AS233" i="4"/>
  <c r="AR233" i="4"/>
  <c r="AQ233" i="4"/>
  <c r="BA232" i="4"/>
  <c r="AZ232" i="4"/>
  <c r="AY232" i="4"/>
  <c r="AX232" i="4"/>
  <c r="AW232" i="4"/>
  <c r="AV232" i="4"/>
  <c r="AU232" i="4"/>
  <c r="AT232" i="4"/>
  <c r="AS232" i="4"/>
  <c r="AR232" i="4"/>
  <c r="AQ232" i="4"/>
  <c r="BA231" i="4"/>
  <c r="AZ231" i="4"/>
  <c r="AY231" i="4"/>
  <c r="AX231" i="4"/>
  <c r="AW231" i="4"/>
  <c r="AV231" i="4"/>
  <c r="AU231" i="4"/>
  <c r="AT231" i="4"/>
  <c r="AS231" i="4"/>
  <c r="AR231" i="4"/>
  <c r="AQ231" i="4"/>
  <c r="BA230" i="4"/>
  <c r="AZ230" i="4"/>
  <c r="AY230" i="4"/>
  <c r="AX230" i="4"/>
  <c r="AW230" i="4"/>
  <c r="AV230" i="4"/>
  <c r="AU230" i="4"/>
  <c r="AT230" i="4"/>
  <c r="AS230" i="4"/>
  <c r="AR230" i="4"/>
  <c r="AQ230" i="4"/>
  <c r="BA229" i="4"/>
  <c r="AZ229" i="4"/>
  <c r="AY229" i="4"/>
  <c r="AX229" i="4"/>
  <c r="AW229" i="4"/>
  <c r="AV229" i="4"/>
  <c r="AU229" i="4"/>
  <c r="AT229" i="4"/>
  <c r="AS229" i="4"/>
  <c r="AR229" i="4"/>
  <c r="AQ229" i="4"/>
  <c r="BA228" i="4"/>
  <c r="AZ228" i="4"/>
  <c r="AY228" i="4"/>
  <c r="AX228" i="4"/>
  <c r="AW228" i="4"/>
  <c r="AV228" i="4"/>
  <c r="AU228" i="4"/>
  <c r="AT228" i="4"/>
  <c r="AS228" i="4"/>
  <c r="AR228" i="4"/>
  <c r="AQ228" i="4"/>
  <c r="BA227" i="4"/>
  <c r="AZ227" i="4"/>
  <c r="AY227" i="4"/>
  <c r="AX227" i="4"/>
  <c r="AW227" i="4"/>
  <c r="AV227" i="4"/>
  <c r="AU227" i="4"/>
  <c r="AT227" i="4"/>
  <c r="AS227" i="4"/>
  <c r="AR227" i="4"/>
  <c r="AQ227" i="4"/>
  <c r="BA226" i="4"/>
  <c r="AZ226" i="4"/>
  <c r="AY226" i="4"/>
  <c r="AX226" i="4"/>
  <c r="AW226" i="4"/>
  <c r="AV226" i="4"/>
  <c r="AU226" i="4"/>
  <c r="AT226" i="4"/>
  <c r="AS226" i="4"/>
  <c r="AR226" i="4"/>
  <c r="AQ226" i="4"/>
  <c r="BA225" i="4"/>
  <c r="AZ225" i="4"/>
  <c r="AY225" i="4"/>
  <c r="AX225" i="4"/>
  <c r="AW225" i="4"/>
  <c r="AV225" i="4"/>
  <c r="AU225" i="4"/>
  <c r="AT225" i="4"/>
  <c r="AS225" i="4"/>
  <c r="AR225" i="4"/>
  <c r="AQ225" i="4"/>
  <c r="BA224" i="4"/>
  <c r="AZ224" i="4"/>
  <c r="AY224" i="4"/>
  <c r="AX224" i="4"/>
  <c r="AW224" i="4"/>
  <c r="AV224" i="4"/>
  <c r="AU224" i="4"/>
  <c r="AT224" i="4"/>
  <c r="AS224" i="4"/>
  <c r="AR224" i="4"/>
  <c r="AQ224" i="4"/>
  <c r="BA223" i="4"/>
  <c r="AZ223" i="4"/>
  <c r="AY223" i="4"/>
  <c r="AX223" i="4"/>
  <c r="AW223" i="4"/>
  <c r="AV223" i="4"/>
  <c r="AU223" i="4"/>
  <c r="AT223" i="4"/>
  <c r="AS223" i="4"/>
  <c r="AR223" i="4"/>
  <c r="AQ223" i="4"/>
  <c r="BA222" i="4"/>
  <c r="AZ222" i="4"/>
  <c r="AY222" i="4"/>
  <c r="AX222" i="4"/>
  <c r="AW222" i="4"/>
  <c r="AV222" i="4"/>
  <c r="AU222" i="4"/>
  <c r="AT222" i="4"/>
  <c r="AS222" i="4"/>
  <c r="AR222" i="4"/>
  <c r="AQ222" i="4"/>
  <c r="BA221" i="4"/>
  <c r="AZ221" i="4"/>
  <c r="AY221" i="4"/>
  <c r="AX221" i="4"/>
  <c r="AW221" i="4"/>
  <c r="AV221" i="4"/>
  <c r="AU221" i="4"/>
  <c r="AT221" i="4"/>
  <c r="AS221" i="4"/>
  <c r="AR221" i="4"/>
  <c r="AQ221" i="4"/>
  <c r="BA220" i="4"/>
  <c r="AZ220" i="4"/>
  <c r="AY220" i="4"/>
  <c r="AX220" i="4"/>
  <c r="AW220" i="4"/>
  <c r="AV220" i="4"/>
  <c r="AU220" i="4"/>
  <c r="AT220" i="4"/>
  <c r="AS220" i="4"/>
  <c r="AR220" i="4"/>
  <c r="AQ220" i="4"/>
  <c r="BA219" i="4"/>
  <c r="AZ219" i="4"/>
  <c r="AY219" i="4"/>
  <c r="AX219" i="4"/>
  <c r="AW219" i="4"/>
  <c r="AV219" i="4"/>
  <c r="AU219" i="4"/>
  <c r="AT219" i="4"/>
  <c r="AS219" i="4"/>
  <c r="AR219" i="4"/>
  <c r="AQ219" i="4"/>
  <c r="BA218" i="4"/>
  <c r="AZ218" i="4"/>
  <c r="AY218" i="4"/>
  <c r="AX218" i="4"/>
  <c r="AW218" i="4"/>
  <c r="AV218" i="4"/>
  <c r="AU218" i="4"/>
  <c r="AT218" i="4"/>
  <c r="AS218" i="4"/>
  <c r="AR218" i="4"/>
  <c r="AQ218" i="4"/>
  <c r="BA217" i="4"/>
  <c r="AZ217" i="4"/>
  <c r="AY217" i="4"/>
  <c r="AX217" i="4"/>
  <c r="AW217" i="4"/>
  <c r="AV217" i="4"/>
  <c r="AU217" i="4"/>
  <c r="AT217" i="4"/>
  <c r="AS217" i="4"/>
  <c r="AR217" i="4"/>
  <c r="AQ217" i="4"/>
  <c r="BA216" i="4"/>
  <c r="AZ216" i="4"/>
  <c r="AY216" i="4"/>
  <c r="AX216" i="4"/>
  <c r="AW216" i="4"/>
  <c r="AV216" i="4"/>
  <c r="AU216" i="4"/>
  <c r="AT216" i="4"/>
  <c r="AS216" i="4"/>
  <c r="AR216" i="4"/>
  <c r="AQ216" i="4"/>
  <c r="BA215" i="4"/>
  <c r="AZ215" i="4"/>
  <c r="AY215" i="4"/>
  <c r="AX215" i="4"/>
  <c r="AW215" i="4"/>
  <c r="AV215" i="4"/>
  <c r="AU215" i="4"/>
  <c r="AT215" i="4"/>
  <c r="AS215" i="4"/>
  <c r="AR215" i="4"/>
  <c r="AQ215" i="4"/>
  <c r="BA214" i="4"/>
  <c r="AZ214" i="4"/>
  <c r="AY214" i="4"/>
  <c r="AX214" i="4"/>
  <c r="AW214" i="4"/>
  <c r="AV214" i="4"/>
  <c r="AU214" i="4"/>
  <c r="AT214" i="4"/>
  <c r="AS214" i="4"/>
  <c r="AR214" i="4"/>
  <c r="AQ214" i="4"/>
  <c r="BA213" i="4"/>
  <c r="AZ213" i="4"/>
  <c r="AY213" i="4"/>
  <c r="AX213" i="4"/>
  <c r="AW213" i="4"/>
  <c r="AV213" i="4"/>
  <c r="AU213" i="4"/>
  <c r="AT213" i="4"/>
  <c r="AS213" i="4"/>
  <c r="AR213" i="4"/>
  <c r="AQ213" i="4"/>
  <c r="BA212" i="4"/>
  <c r="AZ212" i="4"/>
  <c r="AY212" i="4"/>
  <c r="AX212" i="4"/>
  <c r="AW212" i="4"/>
  <c r="AV212" i="4"/>
  <c r="AU212" i="4"/>
  <c r="AT212" i="4"/>
  <c r="AS212" i="4"/>
  <c r="AR212" i="4"/>
  <c r="AQ212" i="4"/>
  <c r="BA211" i="4"/>
  <c r="AZ211" i="4"/>
  <c r="AY211" i="4"/>
  <c r="AX211" i="4"/>
  <c r="AW211" i="4"/>
  <c r="AV211" i="4"/>
  <c r="AU211" i="4"/>
  <c r="AT211" i="4"/>
  <c r="AS211" i="4"/>
  <c r="AR211" i="4"/>
  <c r="AQ211" i="4"/>
  <c r="BA210" i="4"/>
  <c r="AZ210" i="4"/>
  <c r="AY210" i="4"/>
  <c r="AX210" i="4"/>
  <c r="AW210" i="4"/>
  <c r="AV210" i="4"/>
  <c r="AU210" i="4"/>
  <c r="AT210" i="4"/>
  <c r="AS210" i="4"/>
  <c r="AR210" i="4"/>
  <c r="AQ210" i="4"/>
  <c r="BA209" i="4"/>
  <c r="AZ209" i="4"/>
  <c r="AY209" i="4"/>
  <c r="AX209" i="4"/>
  <c r="AW209" i="4"/>
  <c r="AV209" i="4"/>
  <c r="AU209" i="4"/>
  <c r="AT209" i="4"/>
  <c r="AS209" i="4"/>
  <c r="AR209" i="4"/>
  <c r="AQ209" i="4"/>
  <c r="BA208" i="4"/>
  <c r="AZ208" i="4"/>
  <c r="AY208" i="4"/>
  <c r="AX208" i="4"/>
  <c r="AW208" i="4"/>
  <c r="AV208" i="4"/>
  <c r="AU208" i="4"/>
  <c r="AT208" i="4"/>
  <c r="AS208" i="4"/>
  <c r="AR208" i="4"/>
  <c r="AQ208" i="4"/>
  <c r="BA207" i="4"/>
  <c r="AZ207" i="4"/>
  <c r="AY207" i="4"/>
  <c r="AX207" i="4"/>
  <c r="AW207" i="4"/>
  <c r="AV207" i="4"/>
  <c r="AU207" i="4"/>
  <c r="AT207" i="4"/>
  <c r="AS207" i="4"/>
  <c r="AR207" i="4"/>
  <c r="AQ207" i="4"/>
  <c r="BA206" i="4"/>
  <c r="AZ206" i="4"/>
  <c r="AY206" i="4"/>
  <c r="AX206" i="4"/>
  <c r="AW206" i="4"/>
  <c r="AV206" i="4"/>
  <c r="AU206" i="4"/>
  <c r="AT206" i="4"/>
  <c r="AS206" i="4"/>
  <c r="AR206" i="4"/>
  <c r="AQ206" i="4"/>
  <c r="BA205" i="4"/>
  <c r="AZ205" i="4"/>
  <c r="AY205" i="4"/>
  <c r="AX205" i="4"/>
  <c r="AW205" i="4"/>
  <c r="AV205" i="4"/>
  <c r="AU205" i="4"/>
  <c r="AT205" i="4"/>
  <c r="AS205" i="4"/>
  <c r="AR205" i="4"/>
  <c r="AQ205" i="4"/>
  <c r="BA204" i="4"/>
  <c r="AZ204" i="4"/>
  <c r="AY204" i="4"/>
  <c r="AX204" i="4"/>
  <c r="AW204" i="4"/>
  <c r="AV204" i="4"/>
  <c r="AU204" i="4"/>
  <c r="AT204" i="4"/>
  <c r="AS204" i="4"/>
  <c r="AR204" i="4"/>
  <c r="AQ204" i="4"/>
  <c r="BA203" i="4"/>
  <c r="AZ203" i="4"/>
  <c r="AY203" i="4"/>
  <c r="AX203" i="4"/>
  <c r="AW203" i="4"/>
  <c r="AV203" i="4"/>
  <c r="AU203" i="4"/>
  <c r="AT203" i="4"/>
  <c r="AS203" i="4"/>
  <c r="AR203" i="4"/>
  <c r="AQ203" i="4"/>
  <c r="BA202" i="4"/>
  <c r="AZ202" i="4"/>
  <c r="AY202" i="4"/>
  <c r="AX202" i="4"/>
  <c r="AW202" i="4"/>
  <c r="AV202" i="4"/>
  <c r="AU202" i="4"/>
  <c r="AT202" i="4"/>
  <c r="AS202" i="4"/>
  <c r="AR202" i="4"/>
  <c r="AQ202" i="4"/>
  <c r="BA201" i="4"/>
  <c r="AZ201" i="4"/>
  <c r="AY201" i="4"/>
  <c r="AX201" i="4"/>
  <c r="AW201" i="4"/>
  <c r="AV201" i="4"/>
  <c r="AU201" i="4"/>
  <c r="AT201" i="4"/>
  <c r="AS201" i="4"/>
  <c r="AR201" i="4"/>
  <c r="AQ201" i="4"/>
  <c r="BA200" i="4"/>
  <c r="AZ200" i="4"/>
  <c r="AY200" i="4"/>
  <c r="AX200" i="4"/>
  <c r="AW200" i="4"/>
  <c r="AV200" i="4"/>
  <c r="AU200" i="4"/>
  <c r="AT200" i="4"/>
  <c r="AS200" i="4"/>
  <c r="AR200" i="4"/>
  <c r="AQ200" i="4"/>
  <c r="BA199" i="4"/>
  <c r="AZ199" i="4"/>
  <c r="AY199" i="4"/>
  <c r="AX199" i="4"/>
  <c r="AW199" i="4"/>
  <c r="AV199" i="4"/>
  <c r="AU199" i="4"/>
  <c r="AT199" i="4"/>
  <c r="AS199" i="4"/>
  <c r="AR199" i="4"/>
  <c r="AQ199" i="4"/>
  <c r="BA198" i="4"/>
  <c r="AZ198" i="4"/>
  <c r="AY198" i="4"/>
  <c r="AX198" i="4"/>
  <c r="AW198" i="4"/>
  <c r="AV198" i="4"/>
  <c r="AU198" i="4"/>
  <c r="AT198" i="4"/>
  <c r="AS198" i="4"/>
  <c r="AR198" i="4"/>
  <c r="AQ198" i="4"/>
  <c r="BA197" i="4"/>
  <c r="AZ197" i="4"/>
  <c r="AY197" i="4"/>
  <c r="AX197" i="4"/>
  <c r="AW197" i="4"/>
  <c r="AV197" i="4"/>
  <c r="AU197" i="4"/>
  <c r="AT197" i="4"/>
  <c r="AS197" i="4"/>
  <c r="AR197" i="4"/>
  <c r="AQ197" i="4"/>
  <c r="BA196" i="4"/>
  <c r="AZ196" i="4"/>
  <c r="AY196" i="4"/>
  <c r="AX196" i="4"/>
  <c r="AW196" i="4"/>
  <c r="AV196" i="4"/>
  <c r="AU196" i="4"/>
  <c r="AT196" i="4"/>
  <c r="AS196" i="4"/>
  <c r="AR196" i="4"/>
  <c r="AQ196" i="4"/>
  <c r="BA195" i="4"/>
  <c r="AZ195" i="4"/>
  <c r="AY195" i="4"/>
  <c r="AX195" i="4"/>
  <c r="AW195" i="4"/>
  <c r="AV195" i="4"/>
  <c r="AU195" i="4"/>
  <c r="AT195" i="4"/>
  <c r="AS195" i="4"/>
  <c r="AR195" i="4"/>
  <c r="AQ195" i="4"/>
  <c r="BA194" i="4"/>
  <c r="AZ194" i="4"/>
  <c r="AY194" i="4"/>
  <c r="AX194" i="4"/>
  <c r="AW194" i="4"/>
  <c r="AV194" i="4"/>
  <c r="AU194" i="4"/>
  <c r="AT194" i="4"/>
  <c r="AS194" i="4"/>
  <c r="AR194" i="4"/>
  <c r="AQ194" i="4"/>
  <c r="BA193" i="4"/>
  <c r="AZ193" i="4"/>
  <c r="AY193" i="4"/>
  <c r="AX193" i="4"/>
  <c r="AW193" i="4"/>
  <c r="AV193" i="4"/>
  <c r="AU193" i="4"/>
  <c r="AT193" i="4"/>
  <c r="AS193" i="4"/>
  <c r="AR193" i="4"/>
  <c r="AQ193" i="4"/>
  <c r="BA192" i="4"/>
  <c r="AZ192" i="4"/>
  <c r="AY192" i="4"/>
  <c r="AX192" i="4"/>
  <c r="AW192" i="4"/>
  <c r="AV192" i="4"/>
  <c r="AU192" i="4"/>
  <c r="AT192" i="4"/>
  <c r="AS192" i="4"/>
  <c r="AR192" i="4"/>
  <c r="AQ192" i="4"/>
  <c r="BA191" i="4"/>
  <c r="AZ191" i="4"/>
  <c r="AY191" i="4"/>
  <c r="AX191" i="4"/>
  <c r="AW191" i="4"/>
  <c r="AV191" i="4"/>
  <c r="AU191" i="4"/>
  <c r="AT191" i="4"/>
  <c r="AS191" i="4"/>
  <c r="AR191" i="4"/>
  <c r="AQ191" i="4"/>
  <c r="BA190" i="4"/>
  <c r="AZ190" i="4"/>
  <c r="AY190" i="4"/>
  <c r="AX190" i="4"/>
  <c r="AW190" i="4"/>
  <c r="AV190" i="4"/>
  <c r="AU190" i="4"/>
  <c r="AT190" i="4"/>
  <c r="AS190" i="4"/>
  <c r="AR190" i="4"/>
  <c r="AQ190" i="4"/>
  <c r="BA189" i="4"/>
  <c r="AZ189" i="4"/>
  <c r="AY189" i="4"/>
  <c r="AX189" i="4"/>
  <c r="AW189" i="4"/>
  <c r="AV189" i="4"/>
  <c r="AU189" i="4"/>
  <c r="AT189" i="4"/>
  <c r="AS189" i="4"/>
  <c r="AR189" i="4"/>
  <c r="AQ189" i="4"/>
  <c r="BA188" i="4"/>
  <c r="AZ188" i="4"/>
  <c r="AY188" i="4"/>
  <c r="AX188" i="4"/>
  <c r="AW188" i="4"/>
  <c r="AV188" i="4"/>
  <c r="AU188" i="4"/>
  <c r="AT188" i="4"/>
  <c r="AS188" i="4"/>
  <c r="AR188" i="4"/>
  <c r="AQ188" i="4"/>
  <c r="BA187" i="4"/>
  <c r="AZ187" i="4"/>
  <c r="AY187" i="4"/>
  <c r="AX187" i="4"/>
  <c r="AW187" i="4"/>
  <c r="AV187" i="4"/>
  <c r="AU187" i="4"/>
  <c r="AT187" i="4"/>
  <c r="AS187" i="4"/>
  <c r="AR187" i="4"/>
  <c r="AQ187" i="4"/>
  <c r="BA186" i="4"/>
  <c r="AZ186" i="4"/>
  <c r="AY186" i="4"/>
  <c r="AX186" i="4"/>
  <c r="AW186" i="4"/>
  <c r="AV186" i="4"/>
  <c r="AU186" i="4"/>
  <c r="AT186" i="4"/>
  <c r="AS186" i="4"/>
  <c r="AR186" i="4"/>
  <c r="AQ186" i="4"/>
  <c r="BA185" i="4"/>
  <c r="AZ185" i="4"/>
  <c r="AY185" i="4"/>
  <c r="AX185" i="4"/>
  <c r="AW185" i="4"/>
  <c r="AV185" i="4"/>
  <c r="AU185" i="4"/>
  <c r="AT185" i="4"/>
  <c r="AS185" i="4"/>
  <c r="AR185" i="4"/>
  <c r="AQ185" i="4"/>
  <c r="BA184" i="4"/>
  <c r="AZ184" i="4"/>
  <c r="AY184" i="4"/>
  <c r="AX184" i="4"/>
  <c r="AW184" i="4"/>
  <c r="AV184" i="4"/>
  <c r="AU184" i="4"/>
  <c r="AT184" i="4"/>
  <c r="AS184" i="4"/>
  <c r="AR184" i="4"/>
  <c r="AQ184" i="4"/>
  <c r="BA183" i="4"/>
  <c r="AZ183" i="4"/>
  <c r="AY183" i="4"/>
  <c r="AX183" i="4"/>
  <c r="AW183" i="4"/>
  <c r="AV183" i="4"/>
  <c r="AU183" i="4"/>
  <c r="AT183" i="4"/>
  <c r="AS183" i="4"/>
  <c r="AR183" i="4"/>
  <c r="AQ183" i="4"/>
  <c r="BA182" i="4"/>
  <c r="AZ182" i="4"/>
  <c r="AY182" i="4"/>
  <c r="AX182" i="4"/>
  <c r="AW182" i="4"/>
  <c r="AV182" i="4"/>
  <c r="AU182" i="4"/>
  <c r="AT182" i="4"/>
  <c r="AS182" i="4"/>
  <c r="AR182" i="4"/>
  <c r="AQ182" i="4"/>
  <c r="BA181" i="4"/>
  <c r="AZ181" i="4"/>
  <c r="AY181" i="4"/>
  <c r="AX181" i="4"/>
  <c r="AW181" i="4"/>
  <c r="AV181" i="4"/>
  <c r="AU181" i="4"/>
  <c r="AT181" i="4"/>
  <c r="AS181" i="4"/>
  <c r="AR181" i="4"/>
  <c r="AQ181" i="4"/>
  <c r="BA180" i="4"/>
  <c r="AZ180" i="4"/>
  <c r="AY180" i="4"/>
  <c r="AX180" i="4"/>
  <c r="AW180" i="4"/>
  <c r="AV180" i="4"/>
  <c r="AU180" i="4"/>
  <c r="AT180" i="4"/>
  <c r="AS180" i="4"/>
  <c r="AR180" i="4"/>
  <c r="AQ180" i="4"/>
  <c r="BA179" i="4"/>
  <c r="AZ179" i="4"/>
  <c r="AY179" i="4"/>
  <c r="AX179" i="4"/>
  <c r="AW179" i="4"/>
  <c r="AV179" i="4"/>
  <c r="AU179" i="4"/>
  <c r="AT179" i="4"/>
  <c r="AS179" i="4"/>
  <c r="AR179" i="4"/>
  <c r="AQ179" i="4"/>
  <c r="BA178" i="4"/>
  <c r="AZ178" i="4"/>
  <c r="AY178" i="4"/>
  <c r="AX178" i="4"/>
  <c r="AW178" i="4"/>
  <c r="AV178" i="4"/>
  <c r="AU178" i="4"/>
  <c r="AT178" i="4"/>
  <c r="AS178" i="4"/>
  <c r="AR178" i="4"/>
  <c r="AQ178" i="4"/>
  <c r="BA177" i="4"/>
  <c r="AZ177" i="4"/>
  <c r="AY177" i="4"/>
  <c r="AX177" i="4"/>
  <c r="AW177" i="4"/>
  <c r="AV177" i="4"/>
  <c r="AU177" i="4"/>
  <c r="AT177" i="4"/>
  <c r="AS177" i="4"/>
  <c r="AR177" i="4"/>
  <c r="AQ177" i="4"/>
  <c r="BA176" i="4"/>
  <c r="AZ176" i="4"/>
  <c r="AY176" i="4"/>
  <c r="AX176" i="4"/>
  <c r="AW176" i="4"/>
  <c r="AV176" i="4"/>
  <c r="AU176" i="4"/>
  <c r="AT176" i="4"/>
  <c r="AS176" i="4"/>
  <c r="AR176" i="4"/>
  <c r="AQ176" i="4"/>
  <c r="BA175" i="4"/>
  <c r="AZ175" i="4"/>
  <c r="AY175" i="4"/>
  <c r="AX175" i="4"/>
  <c r="AW175" i="4"/>
  <c r="AV175" i="4"/>
  <c r="AU175" i="4"/>
  <c r="AT175" i="4"/>
  <c r="AS175" i="4"/>
  <c r="AR175" i="4"/>
  <c r="AQ175" i="4"/>
  <c r="BA174" i="4"/>
  <c r="AZ174" i="4"/>
  <c r="AY174" i="4"/>
  <c r="AX174" i="4"/>
  <c r="AW174" i="4"/>
  <c r="AV174" i="4"/>
  <c r="AU174" i="4"/>
  <c r="AT174" i="4"/>
  <c r="AS174" i="4"/>
  <c r="AR174" i="4"/>
  <c r="AQ174" i="4"/>
  <c r="BA173" i="4"/>
  <c r="AZ173" i="4"/>
  <c r="AY173" i="4"/>
  <c r="AX173" i="4"/>
  <c r="AW173" i="4"/>
  <c r="AV173" i="4"/>
  <c r="AU173" i="4"/>
  <c r="AT173" i="4"/>
  <c r="AS173" i="4"/>
  <c r="AR173" i="4"/>
  <c r="AQ173" i="4"/>
  <c r="BA172" i="4"/>
  <c r="AZ172" i="4"/>
  <c r="AY172" i="4"/>
  <c r="AX172" i="4"/>
  <c r="AW172" i="4"/>
  <c r="AV172" i="4"/>
  <c r="AU172" i="4"/>
  <c r="AT172" i="4"/>
  <c r="AS172" i="4"/>
  <c r="AR172" i="4"/>
  <c r="AQ172" i="4"/>
  <c r="BA171" i="4"/>
  <c r="AZ171" i="4"/>
  <c r="AY171" i="4"/>
  <c r="AX171" i="4"/>
  <c r="AW171" i="4"/>
  <c r="AV171" i="4"/>
  <c r="AU171" i="4"/>
  <c r="AT171" i="4"/>
  <c r="AS171" i="4"/>
  <c r="AR171" i="4"/>
  <c r="AQ171" i="4"/>
  <c r="BA170" i="4"/>
  <c r="AZ170" i="4"/>
  <c r="AY170" i="4"/>
  <c r="AX170" i="4"/>
  <c r="AW170" i="4"/>
  <c r="AV170" i="4"/>
  <c r="AU170" i="4"/>
  <c r="AT170" i="4"/>
  <c r="AS170" i="4"/>
  <c r="AR170" i="4"/>
  <c r="AQ170" i="4"/>
  <c r="BA169" i="4"/>
  <c r="AZ169" i="4"/>
  <c r="AY169" i="4"/>
  <c r="AX169" i="4"/>
  <c r="AW169" i="4"/>
  <c r="AV169" i="4"/>
  <c r="AU169" i="4"/>
  <c r="AT169" i="4"/>
  <c r="AS169" i="4"/>
  <c r="AR169" i="4"/>
  <c r="AQ169" i="4"/>
  <c r="BA168" i="4"/>
  <c r="AZ168" i="4"/>
  <c r="AY168" i="4"/>
  <c r="AX168" i="4"/>
  <c r="AW168" i="4"/>
  <c r="AV168" i="4"/>
  <c r="AU168" i="4"/>
  <c r="AT168" i="4"/>
  <c r="AS168" i="4"/>
  <c r="AR168" i="4"/>
  <c r="AQ168" i="4"/>
  <c r="BA167" i="4"/>
  <c r="AZ167" i="4"/>
  <c r="AY167" i="4"/>
  <c r="AX167" i="4"/>
  <c r="AW167" i="4"/>
  <c r="AV167" i="4"/>
  <c r="AU167" i="4"/>
  <c r="AT167" i="4"/>
  <c r="AS167" i="4"/>
  <c r="AR167" i="4"/>
  <c r="AQ167" i="4"/>
  <c r="BA166" i="4"/>
  <c r="AZ166" i="4"/>
  <c r="AY166" i="4"/>
  <c r="AX166" i="4"/>
  <c r="AW166" i="4"/>
  <c r="AV166" i="4"/>
  <c r="AU166" i="4"/>
  <c r="AT166" i="4"/>
  <c r="AS166" i="4"/>
  <c r="AR166" i="4"/>
  <c r="AQ166" i="4"/>
  <c r="BA165" i="4"/>
  <c r="AZ165" i="4"/>
  <c r="AY165" i="4"/>
  <c r="AX165" i="4"/>
  <c r="AW165" i="4"/>
  <c r="AV165" i="4"/>
  <c r="AU165" i="4"/>
  <c r="AT165" i="4"/>
  <c r="AS165" i="4"/>
  <c r="AR165" i="4"/>
  <c r="AQ165" i="4"/>
  <c r="BA164" i="4"/>
  <c r="AZ164" i="4"/>
  <c r="AY164" i="4"/>
  <c r="AX164" i="4"/>
  <c r="AW164" i="4"/>
  <c r="AV164" i="4"/>
  <c r="AU164" i="4"/>
  <c r="AT164" i="4"/>
  <c r="AS164" i="4"/>
  <c r="AR164" i="4"/>
  <c r="AQ164" i="4"/>
  <c r="BA163" i="4"/>
  <c r="AZ163" i="4"/>
  <c r="AY163" i="4"/>
  <c r="AX163" i="4"/>
  <c r="AW163" i="4"/>
  <c r="AV163" i="4"/>
  <c r="AU163" i="4"/>
  <c r="AT163" i="4"/>
  <c r="AS163" i="4"/>
  <c r="AR163" i="4"/>
  <c r="AQ163" i="4"/>
  <c r="BA162" i="4"/>
  <c r="AZ162" i="4"/>
  <c r="AY162" i="4"/>
  <c r="AX162" i="4"/>
  <c r="AW162" i="4"/>
  <c r="AV162" i="4"/>
  <c r="AU162" i="4"/>
  <c r="AT162" i="4"/>
  <c r="AS162" i="4"/>
  <c r="AR162" i="4"/>
  <c r="AQ162" i="4"/>
  <c r="BA161" i="4"/>
  <c r="AZ161" i="4"/>
  <c r="AY161" i="4"/>
  <c r="AX161" i="4"/>
  <c r="AW161" i="4"/>
  <c r="AV161" i="4"/>
  <c r="AU161" i="4"/>
  <c r="AT161" i="4"/>
  <c r="AS161" i="4"/>
  <c r="AR161" i="4"/>
  <c r="AQ161" i="4"/>
  <c r="BA160" i="4"/>
  <c r="AZ160" i="4"/>
  <c r="AY160" i="4"/>
  <c r="AX160" i="4"/>
  <c r="AW160" i="4"/>
  <c r="AV160" i="4"/>
  <c r="AU160" i="4"/>
  <c r="AT160" i="4"/>
  <c r="AS160" i="4"/>
  <c r="AR160" i="4"/>
  <c r="AQ160" i="4"/>
  <c r="BA159" i="4"/>
  <c r="AZ159" i="4"/>
  <c r="AY159" i="4"/>
  <c r="AX159" i="4"/>
  <c r="AW159" i="4"/>
  <c r="AV159" i="4"/>
  <c r="AU159" i="4"/>
  <c r="AT159" i="4"/>
  <c r="AS159" i="4"/>
  <c r="AR159" i="4"/>
  <c r="AQ159" i="4"/>
  <c r="BA158" i="4"/>
  <c r="AZ158" i="4"/>
  <c r="AY158" i="4"/>
  <c r="AX158" i="4"/>
  <c r="AW158" i="4"/>
  <c r="AV158" i="4"/>
  <c r="AU158" i="4"/>
  <c r="AT158" i="4"/>
  <c r="AS158" i="4"/>
  <c r="AR158" i="4"/>
  <c r="AQ158" i="4"/>
  <c r="BA157" i="4"/>
  <c r="AZ157" i="4"/>
  <c r="AY157" i="4"/>
  <c r="AX157" i="4"/>
  <c r="AW157" i="4"/>
  <c r="AV157" i="4"/>
  <c r="AU157" i="4"/>
  <c r="AT157" i="4"/>
  <c r="AS157" i="4"/>
  <c r="AR157" i="4"/>
  <c r="AQ157" i="4"/>
  <c r="BA156" i="4"/>
  <c r="AZ156" i="4"/>
  <c r="AY156" i="4"/>
  <c r="AX156" i="4"/>
  <c r="AW156" i="4"/>
  <c r="AV156" i="4"/>
  <c r="AU156" i="4"/>
  <c r="AT156" i="4"/>
  <c r="AS156" i="4"/>
  <c r="AR156" i="4"/>
  <c r="AQ156" i="4"/>
  <c r="BA155" i="4"/>
  <c r="AZ155" i="4"/>
  <c r="AY155" i="4"/>
  <c r="AX155" i="4"/>
  <c r="AW155" i="4"/>
  <c r="AV155" i="4"/>
  <c r="AU155" i="4"/>
  <c r="AT155" i="4"/>
  <c r="AS155" i="4"/>
  <c r="AR155" i="4"/>
  <c r="AQ155" i="4"/>
  <c r="BA154" i="4"/>
  <c r="AZ154" i="4"/>
  <c r="AY154" i="4"/>
  <c r="AX154" i="4"/>
  <c r="AW154" i="4"/>
  <c r="AV154" i="4"/>
  <c r="AU154" i="4"/>
  <c r="AT154" i="4"/>
  <c r="AS154" i="4"/>
  <c r="AR154" i="4"/>
  <c r="AQ154" i="4"/>
  <c r="BA153" i="4"/>
  <c r="AZ153" i="4"/>
  <c r="AY153" i="4"/>
  <c r="AX153" i="4"/>
  <c r="AW153" i="4"/>
  <c r="AV153" i="4"/>
  <c r="AU153" i="4"/>
  <c r="AT153" i="4"/>
  <c r="AS153" i="4"/>
  <c r="AR153" i="4"/>
  <c r="AQ153" i="4"/>
  <c r="BA152" i="4"/>
  <c r="AZ152" i="4"/>
  <c r="AY152" i="4"/>
  <c r="AX152" i="4"/>
  <c r="AW152" i="4"/>
  <c r="AV152" i="4"/>
  <c r="AU152" i="4"/>
  <c r="AT152" i="4"/>
  <c r="AS152" i="4"/>
  <c r="AR152" i="4"/>
  <c r="AQ152" i="4"/>
  <c r="BA151" i="4"/>
  <c r="AZ151" i="4"/>
  <c r="AY151" i="4"/>
  <c r="AX151" i="4"/>
  <c r="AW151" i="4"/>
  <c r="AV151" i="4"/>
  <c r="AU151" i="4"/>
  <c r="AT151" i="4"/>
  <c r="AS151" i="4"/>
  <c r="AR151" i="4"/>
  <c r="AQ151" i="4"/>
  <c r="BA150" i="4"/>
  <c r="AZ150" i="4"/>
  <c r="AY150" i="4"/>
  <c r="AX150" i="4"/>
  <c r="AW150" i="4"/>
  <c r="AV150" i="4"/>
  <c r="AU150" i="4"/>
  <c r="AT150" i="4"/>
  <c r="AS150" i="4"/>
  <c r="AR150" i="4"/>
  <c r="AQ150" i="4"/>
  <c r="BA149" i="4"/>
  <c r="AZ149" i="4"/>
  <c r="AY149" i="4"/>
  <c r="AX149" i="4"/>
  <c r="AW149" i="4"/>
  <c r="AV149" i="4"/>
  <c r="AU149" i="4"/>
  <c r="AT149" i="4"/>
  <c r="AS149" i="4"/>
  <c r="AR149" i="4"/>
  <c r="AQ149" i="4"/>
  <c r="BA148" i="4"/>
  <c r="AZ148" i="4"/>
  <c r="AY148" i="4"/>
  <c r="AX148" i="4"/>
  <c r="AW148" i="4"/>
  <c r="AV148" i="4"/>
  <c r="AU148" i="4"/>
  <c r="AT148" i="4"/>
  <c r="AS148" i="4"/>
  <c r="AR148" i="4"/>
  <c r="AQ148" i="4"/>
  <c r="BA147" i="4"/>
  <c r="AZ147" i="4"/>
  <c r="AY147" i="4"/>
  <c r="AX147" i="4"/>
  <c r="AW147" i="4"/>
  <c r="AV147" i="4"/>
  <c r="AU147" i="4"/>
  <c r="AT147" i="4"/>
  <c r="AS147" i="4"/>
  <c r="AR147" i="4"/>
  <c r="AQ147" i="4"/>
  <c r="BA146" i="4"/>
  <c r="AZ146" i="4"/>
  <c r="AY146" i="4"/>
  <c r="AX146" i="4"/>
  <c r="AW146" i="4"/>
  <c r="AV146" i="4"/>
  <c r="AU146" i="4"/>
  <c r="AT146" i="4"/>
  <c r="AS146" i="4"/>
  <c r="AR146" i="4"/>
  <c r="AQ146" i="4"/>
  <c r="BA145" i="4"/>
  <c r="AZ145" i="4"/>
  <c r="AY145" i="4"/>
  <c r="AX145" i="4"/>
  <c r="AW145" i="4"/>
  <c r="AV145" i="4"/>
  <c r="AU145" i="4"/>
  <c r="AT145" i="4"/>
  <c r="AS145" i="4"/>
  <c r="AR145" i="4"/>
  <c r="AQ145" i="4"/>
  <c r="BA144" i="4"/>
  <c r="AZ144" i="4"/>
  <c r="AY144" i="4"/>
  <c r="AX144" i="4"/>
  <c r="AW144" i="4"/>
  <c r="AV144" i="4"/>
  <c r="AU144" i="4"/>
  <c r="AT144" i="4"/>
  <c r="AS144" i="4"/>
  <c r="AR144" i="4"/>
  <c r="AQ144" i="4"/>
  <c r="BA143" i="4"/>
  <c r="AZ143" i="4"/>
  <c r="AY143" i="4"/>
  <c r="AX143" i="4"/>
  <c r="AW143" i="4"/>
  <c r="AV143" i="4"/>
  <c r="AU143" i="4"/>
  <c r="AT143" i="4"/>
  <c r="AS143" i="4"/>
  <c r="AR143" i="4"/>
  <c r="AQ143" i="4"/>
  <c r="BA142" i="4"/>
  <c r="AZ142" i="4"/>
  <c r="AY142" i="4"/>
  <c r="AX142" i="4"/>
  <c r="AW142" i="4"/>
  <c r="AV142" i="4"/>
  <c r="AU142" i="4"/>
  <c r="AT142" i="4"/>
  <c r="AS142" i="4"/>
  <c r="AR142" i="4"/>
  <c r="AQ142" i="4"/>
  <c r="BA141" i="4"/>
  <c r="AZ141" i="4"/>
  <c r="AY141" i="4"/>
  <c r="AX141" i="4"/>
  <c r="AW141" i="4"/>
  <c r="AV141" i="4"/>
  <c r="AU141" i="4"/>
  <c r="AT141" i="4"/>
  <c r="AS141" i="4"/>
  <c r="AR141" i="4"/>
  <c r="AQ141" i="4"/>
  <c r="BA140" i="4"/>
  <c r="AZ140" i="4"/>
  <c r="AY140" i="4"/>
  <c r="AX140" i="4"/>
  <c r="AW140" i="4"/>
  <c r="AV140" i="4"/>
  <c r="AU140" i="4"/>
  <c r="AT140" i="4"/>
  <c r="AS140" i="4"/>
  <c r="AR140" i="4"/>
  <c r="AQ140" i="4"/>
  <c r="BA139" i="4"/>
  <c r="AZ139" i="4"/>
  <c r="AY139" i="4"/>
  <c r="AX139" i="4"/>
  <c r="AW139" i="4"/>
  <c r="AV139" i="4"/>
  <c r="AU139" i="4"/>
  <c r="AT139" i="4"/>
  <c r="AS139" i="4"/>
  <c r="AR139" i="4"/>
  <c r="AQ139" i="4"/>
  <c r="BA138" i="4"/>
  <c r="AZ138" i="4"/>
  <c r="AY138" i="4"/>
  <c r="AX138" i="4"/>
  <c r="AW138" i="4"/>
  <c r="AV138" i="4"/>
  <c r="AU138" i="4"/>
  <c r="AT138" i="4"/>
  <c r="AS138" i="4"/>
  <c r="AR138" i="4"/>
  <c r="AQ138" i="4"/>
  <c r="BA137" i="4"/>
  <c r="AZ137" i="4"/>
  <c r="AY137" i="4"/>
  <c r="AX137" i="4"/>
  <c r="AW137" i="4"/>
  <c r="AV137" i="4"/>
  <c r="AU137" i="4"/>
  <c r="AT137" i="4"/>
  <c r="AS137" i="4"/>
  <c r="AR137" i="4"/>
  <c r="AQ137" i="4"/>
  <c r="BA136" i="4"/>
  <c r="AZ136" i="4"/>
  <c r="AY136" i="4"/>
  <c r="AX136" i="4"/>
  <c r="AW136" i="4"/>
  <c r="AV136" i="4"/>
  <c r="AU136" i="4"/>
  <c r="AT136" i="4"/>
  <c r="AS136" i="4"/>
  <c r="AR136" i="4"/>
  <c r="AQ136" i="4"/>
  <c r="BA135" i="4"/>
  <c r="AZ135" i="4"/>
  <c r="AY135" i="4"/>
  <c r="AX135" i="4"/>
  <c r="AW135" i="4"/>
  <c r="AV135" i="4"/>
  <c r="AU135" i="4"/>
  <c r="AT135" i="4"/>
  <c r="AS135" i="4"/>
  <c r="AR135" i="4"/>
  <c r="AQ135" i="4"/>
  <c r="BA134" i="4"/>
  <c r="AZ134" i="4"/>
  <c r="AY134" i="4"/>
  <c r="AX134" i="4"/>
  <c r="AW134" i="4"/>
  <c r="AV134" i="4"/>
  <c r="AU134" i="4"/>
  <c r="AT134" i="4"/>
  <c r="AS134" i="4"/>
  <c r="AR134" i="4"/>
  <c r="AQ134" i="4"/>
  <c r="BA133" i="4"/>
  <c r="AZ133" i="4"/>
  <c r="AY133" i="4"/>
  <c r="AX133" i="4"/>
  <c r="AW133" i="4"/>
  <c r="AV133" i="4"/>
  <c r="AU133" i="4"/>
  <c r="AT133" i="4"/>
  <c r="AS133" i="4"/>
  <c r="AR133" i="4"/>
  <c r="AQ133" i="4"/>
  <c r="BA132" i="4"/>
  <c r="AZ132" i="4"/>
  <c r="AY132" i="4"/>
  <c r="AX132" i="4"/>
  <c r="AW132" i="4"/>
  <c r="AV132" i="4"/>
  <c r="AU132" i="4"/>
  <c r="AT132" i="4"/>
  <c r="AS132" i="4"/>
  <c r="AR132" i="4"/>
  <c r="AQ132" i="4"/>
  <c r="BA131" i="4"/>
  <c r="AZ131" i="4"/>
  <c r="AY131" i="4"/>
  <c r="AX131" i="4"/>
  <c r="AW131" i="4"/>
  <c r="AV131" i="4"/>
  <c r="AU131" i="4"/>
  <c r="AT131" i="4"/>
  <c r="AS131" i="4"/>
  <c r="AR131" i="4"/>
  <c r="AQ131" i="4"/>
  <c r="BA130" i="4"/>
  <c r="AZ130" i="4"/>
  <c r="AY130" i="4"/>
  <c r="AX130" i="4"/>
  <c r="AW130" i="4"/>
  <c r="AV130" i="4"/>
  <c r="AU130" i="4"/>
  <c r="AT130" i="4"/>
  <c r="AS130" i="4"/>
  <c r="AR130" i="4"/>
  <c r="AQ130" i="4"/>
  <c r="BA129" i="4"/>
  <c r="AZ129" i="4"/>
  <c r="AY129" i="4"/>
  <c r="AX129" i="4"/>
  <c r="AW129" i="4"/>
  <c r="AV129" i="4"/>
  <c r="AU129" i="4"/>
  <c r="AT129" i="4"/>
  <c r="AS129" i="4"/>
  <c r="AR129" i="4"/>
  <c r="AQ129" i="4"/>
  <c r="BA128" i="4"/>
  <c r="AZ128" i="4"/>
  <c r="AY128" i="4"/>
  <c r="AX128" i="4"/>
  <c r="AW128" i="4"/>
  <c r="AV128" i="4"/>
  <c r="AU128" i="4"/>
  <c r="AT128" i="4"/>
  <c r="AS128" i="4"/>
  <c r="AR128" i="4"/>
  <c r="AQ128" i="4"/>
  <c r="BA127" i="4"/>
  <c r="AZ127" i="4"/>
  <c r="AY127" i="4"/>
  <c r="AX127" i="4"/>
  <c r="AW127" i="4"/>
  <c r="AV127" i="4"/>
  <c r="AU127" i="4"/>
  <c r="AT127" i="4"/>
  <c r="AS127" i="4"/>
  <c r="AR127" i="4"/>
  <c r="AQ127" i="4"/>
  <c r="BA126" i="4"/>
  <c r="AZ126" i="4"/>
  <c r="AY126" i="4"/>
  <c r="AX126" i="4"/>
  <c r="AW126" i="4"/>
  <c r="AV126" i="4"/>
  <c r="AU126" i="4"/>
  <c r="AT126" i="4"/>
  <c r="AS126" i="4"/>
  <c r="AR126" i="4"/>
  <c r="AQ126" i="4"/>
  <c r="BA125" i="4"/>
  <c r="AZ125" i="4"/>
  <c r="AY125" i="4"/>
  <c r="AX125" i="4"/>
  <c r="AW125" i="4"/>
  <c r="AV125" i="4"/>
  <c r="AU125" i="4"/>
  <c r="AT125" i="4"/>
  <c r="AS125" i="4"/>
  <c r="AR125" i="4"/>
  <c r="AQ125" i="4"/>
  <c r="BA124" i="4"/>
  <c r="AZ124" i="4"/>
  <c r="AY124" i="4"/>
  <c r="AX124" i="4"/>
  <c r="AW124" i="4"/>
  <c r="AV124" i="4"/>
  <c r="AU124" i="4"/>
  <c r="AT124" i="4"/>
  <c r="AS124" i="4"/>
  <c r="AR124" i="4"/>
  <c r="AQ124" i="4"/>
  <c r="BA123" i="4"/>
  <c r="AZ123" i="4"/>
  <c r="AY123" i="4"/>
  <c r="AX123" i="4"/>
  <c r="AW123" i="4"/>
  <c r="AV123" i="4"/>
  <c r="AU123" i="4"/>
  <c r="AT123" i="4"/>
  <c r="AS123" i="4"/>
  <c r="AR123" i="4"/>
  <c r="AQ123" i="4"/>
  <c r="BA122" i="4"/>
  <c r="AZ122" i="4"/>
  <c r="AY122" i="4"/>
  <c r="AX122" i="4"/>
  <c r="AW122" i="4"/>
  <c r="AV122" i="4"/>
  <c r="AU122" i="4"/>
  <c r="AT122" i="4"/>
  <c r="AS122" i="4"/>
  <c r="AR122" i="4"/>
  <c r="AQ122" i="4"/>
  <c r="BA121" i="4"/>
  <c r="AZ121" i="4"/>
  <c r="AY121" i="4"/>
  <c r="AX121" i="4"/>
  <c r="AW121" i="4"/>
  <c r="AV121" i="4"/>
  <c r="AU121" i="4"/>
  <c r="AT121" i="4"/>
  <c r="AS121" i="4"/>
  <c r="AR121" i="4"/>
  <c r="AQ121" i="4"/>
  <c r="BA120" i="4"/>
  <c r="AZ120" i="4"/>
  <c r="AY120" i="4"/>
  <c r="AX120" i="4"/>
  <c r="AW120" i="4"/>
  <c r="AV120" i="4"/>
  <c r="AU120" i="4"/>
  <c r="AT120" i="4"/>
  <c r="AS120" i="4"/>
  <c r="AR120" i="4"/>
  <c r="AQ120" i="4"/>
  <c r="BA119" i="4"/>
  <c r="AZ119" i="4"/>
  <c r="AY119" i="4"/>
  <c r="AX119" i="4"/>
  <c r="AW119" i="4"/>
  <c r="AV119" i="4"/>
  <c r="AU119" i="4"/>
  <c r="AT119" i="4"/>
  <c r="AS119" i="4"/>
  <c r="AR119" i="4"/>
  <c r="AQ119" i="4"/>
  <c r="BA118" i="4"/>
  <c r="AZ118" i="4"/>
  <c r="AY118" i="4"/>
  <c r="AX118" i="4"/>
  <c r="AW118" i="4"/>
  <c r="AV118" i="4"/>
  <c r="AU118" i="4"/>
  <c r="AT118" i="4"/>
  <c r="AS118" i="4"/>
  <c r="AR118" i="4"/>
  <c r="AQ118" i="4"/>
  <c r="BA117" i="4"/>
  <c r="AZ117" i="4"/>
  <c r="AY117" i="4"/>
  <c r="AX117" i="4"/>
  <c r="AW117" i="4"/>
  <c r="AV117" i="4"/>
  <c r="AU117" i="4"/>
  <c r="AT117" i="4"/>
  <c r="AS117" i="4"/>
  <c r="AR117" i="4"/>
  <c r="AQ117" i="4"/>
  <c r="BA116" i="4"/>
  <c r="AZ116" i="4"/>
  <c r="AY116" i="4"/>
  <c r="AX116" i="4"/>
  <c r="AW116" i="4"/>
  <c r="AV116" i="4"/>
  <c r="AU116" i="4"/>
  <c r="AT116" i="4"/>
  <c r="AS116" i="4"/>
  <c r="AR116" i="4"/>
  <c r="AQ116" i="4"/>
  <c r="BA115" i="4"/>
  <c r="AZ115" i="4"/>
  <c r="AY115" i="4"/>
  <c r="AX115" i="4"/>
  <c r="AW115" i="4"/>
  <c r="AV115" i="4"/>
  <c r="AU115" i="4"/>
  <c r="AT115" i="4"/>
  <c r="AS115" i="4"/>
  <c r="AR115" i="4"/>
  <c r="AQ115" i="4"/>
  <c r="BA114" i="4"/>
  <c r="AZ114" i="4"/>
  <c r="AY114" i="4"/>
  <c r="AX114" i="4"/>
  <c r="AW114" i="4"/>
  <c r="AV114" i="4"/>
  <c r="AU114" i="4"/>
  <c r="AT114" i="4"/>
  <c r="AS114" i="4"/>
  <c r="AR114" i="4"/>
  <c r="AQ114" i="4"/>
  <c r="BA113" i="4"/>
  <c r="AZ113" i="4"/>
  <c r="AY113" i="4"/>
  <c r="AX113" i="4"/>
  <c r="AW113" i="4"/>
  <c r="AV113" i="4"/>
  <c r="AU113" i="4"/>
  <c r="AT113" i="4"/>
  <c r="AS113" i="4"/>
  <c r="AR113" i="4"/>
  <c r="AQ113" i="4"/>
  <c r="BA112" i="4"/>
  <c r="AZ112" i="4"/>
  <c r="AY112" i="4"/>
  <c r="AX112" i="4"/>
  <c r="AW112" i="4"/>
  <c r="AV112" i="4"/>
  <c r="AU112" i="4"/>
  <c r="AT112" i="4"/>
  <c r="AS112" i="4"/>
  <c r="AR112" i="4"/>
  <c r="AQ112" i="4"/>
  <c r="BA111" i="4"/>
  <c r="AZ111" i="4"/>
  <c r="AY111" i="4"/>
  <c r="AX111" i="4"/>
  <c r="AW111" i="4"/>
  <c r="AV111" i="4"/>
  <c r="AU111" i="4"/>
  <c r="AT111" i="4"/>
  <c r="AS111" i="4"/>
  <c r="AR111" i="4"/>
  <c r="AQ111" i="4"/>
  <c r="BA110" i="4"/>
  <c r="AZ110" i="4"/>
  <c r="AY110" i="4"/>
  <c r="AX110" i="4"/>
  <c r="AW110" i="4"/>
  <c r="AV110" i="4"/>
  <c r="AU110" i="4"/>
  <c r="AT110" i="4"/>
  <c r="AS110" i="4"/>
  <c r="AR110" i="4"/>
  <c r="AQ110" i="4"/>
  <c r="BA109" i="4"/>
  <c r="AZ109" i="4"/>
  <c r="AY109" i="4"/>
  <c r="AX109" i="4"/>
  <c r="AW109" i="4"/>
  <c r="AV109" i="4"/>
  <c r="AU109" i="4"/>
  <c r="AT109" i="4"/>
  <c r="AS109" i="4"/>
  <c r="AR109" i="4"/>
  <c r="AQ109" i="4"/>
  <c r="BA108" i="4"/>
  <c r="AZ108" i="4"/>
  <c r="AY108" i="4"/>
  <c r="AX108" i="4"/>
  <c r="AW108" i="4"/>
  <c r="AV108" i="4"/>
  <c r="AU108" i="4"/>
  <c r="AT108" i="4"/>
  <c r="AS108" i="4"/>
  <c r="AR108" i="4"/>
  <c r="AQ108" i="4"/>
  <c r="BA107" i="4"/>
  <c r="AZ107" i="4"/>
  <c r="AY107" i="4"/>
  <c r="AX107" i="4"/>
  <c r="AW107" i="4"/>
  <c r="AV107" i="4"/>
  <c r="AU107" i="4"/>
  <c r="AT107" i="4"/>
  <c r="AS107" i="4"/>
  <c r="AR107" i="4"/>
  <c r="AQ107" i="4"/>
  <c r="BA106" i="4"/>
  <c r="AZ106" i="4"/>
  <c r="AY106" i="4"/>
  <c r="AX106" i="4"/>
  <c r="AW106" i="4"/>
  <c r="AV106" i="4"/>
  <c r="AU106" i="4"/>
  <c r="AT106" i="4"/>
  <c r="AS106" i="4"/>
  <c r="AR106" i="4"/>
  <c r="AQ106" i="4"/>
  <c r="BA105" i="4"/>
  <c r="AZ105" i="4"/>
  <c r="AY105" i="4"/>
  <c r="AX105" i="4"/>
  <c r="AW105" i="4"/>
  <c r="AV105" i="4"/>
  <c r="AU105" i="4"/>
  <c r="AT105" i="4"/>
  <c r="AS105" i="4"/>
  <c r="AR105" i="4"/>
  <c r="AQ105" i="4"/>
  <c r="BA104" i="4"/>
  <c r="AZ104" i="4"/>
  <c r="AY104" i="4"/>
  <c r="AX104" i="4"/>
  <c r="AW104" i="4"/>
  <c r="AV104" i="4"/>
  <c r="AU104" i="4"/>
  <c r="AT104" i="4"/>
  <c r="AS104" i="4"/>
  <c r="AR104" i="4"/>
  <c r="AQ104" i="4"/>
  <c r="BA103" i="4"/>
  <c r="AZ103" i="4"/>
  <c r="AY103" i="4"/>
  <c r="AX103" i="4"/>
  <c r="AW103" i="4"/>
  <c r="AV103" i="4"/>
  <c r="AU103" i="4"/>
  <c r="AT103" i="4"/>
  <c r="AS103" i="4"/>
  <c r="AR103" i="4"/>
  <c r="AQ103" i="4"/>
  <c r="BA102" i="4"/>
  <c r="AZ102" i="4"/>
  <c r="AY102" i="4"/>
  <c r="AX102" i="4"/>
  <c r="AW102" i="4"/>
  <c r="AV102" i="4"/>
  <c r="AU102" i="4"/>
  <c r="AT102" i="4"/>
  <c r="AS102" i="4"/>
  <c r="AR102" i="4"/>
  <c r="AQ102" i="4"/>
  <c r="BA101" i="4"/>
  <c r="AZ101" i="4"/>
  <c r="AY101" i="4"/>
  <c r="AX101" i="4"/>
  <c r="AW101" i="4"/>
  <c r="AV101" i="4"/>
  <c r="AU101" i="4"/>
  <c r="AT101" i="4"/>
  <c r="AS101" i="4"/>
  <c r="AR101" i="4"/>
  <c r="AQ101" i="4"/>
  <c r="BA100" i="4"/>
  <c r="AZ100" i="4"/>
  <c r="AY100" i="4"/>
  <c r="AX100" i="4"/>
  <c r="AW100" i="4"/>
  <c r="AV100" i="4"/>
  <c r="AU100" i="4"/>
  <c r="AT100" i="4"/>
  <c r="AS100" i="4"/>
  <c r="AR100" i="4"/>
  <c r="AQ100" i="4"/>
  <c r="BA99" i="4"/>
  <c r="AZ99" i="4"/>
  <c r="AY99" i="4"/>
  <c r="AX99" i="4"/>
  <c r="AW99" i="4"/>
  <c r="AV99" i="4"/>
  <c r="AU99" i="4"/>
  <c r="AT99" i="4"/>
  <c r="AS99" i="4"/>
  <c r="AR99" i="4"/>
  <c r="AQ99" i="4"/>
  <c r="BA98" i="4"/>
  <c r="AZ98" i="4"/>
  <c r="AY98" i="4"/>
  <c r="AX98" i="4"/>
  <c r="AW98" i="4"/>
  <c r="AV98" i="4"/>
  <c r="AU98" i="4"/>
  <c r="AT98" i="4"/>
  <c r="AS98" i="4"/>
  <c r="AR98" i="4"/>
  <c r="AQ98" i="4"/>
  <c r="BA97" i="4"/>
  <c r="AZ97" i="4"/>
  <c r="AY97" i="4"/>
  <c r="AX97" i="4"/>
  <c r="AW97" i="4"/>
  <c r="AV97" i="4"/>
  <c r="AU97" i="4"/>
  <c r="AT97" i="4"/>
  <c r="AS97" i="4"/>
  <c r="AR97" i="4"/>
  <c r="AQ97" i="4"/>
  <c r="BA96" i="4"/>
  <c r="AZ96" i="4"/>
  <c r="AY96" i="4"/>
  <c r="AX96" i="4"/>
  <c r="AW96" i="4"/>
  <c r="AV96" i="4"/>
  <c r="AU96" i="4"/>
  <c r="AT96" i="4"/>
  <c r="AS96" i="4"/>
  <c r="AR96" i="4"/>
  <c r="AQ96" i="4"/>
  <c r="BA95" i="4"/>
  <c r="AZ95" i="4"/>
  <c r="AY95" i="4"/>
  <c r="AX95" i="4"/>
  <c r="AW95" i="4"/>
  <c r="AV95" i="4"/>
  <c r="AU95" i="4"/>
  <c r="AT95" i="4"/>
  <c r="AS95" i="4"/>
  <c r="AR95" i="4"/>
  <c r="AQ95" i="4"/>
  <c r="BA94" i="4"/>
  <c r="AZ94" i="4"/>
  <c r="AY94" i="4"/>
  <c r="AX94" i="4"/>
  <c r="AW94" i="4"/>
  <c r="AV94" i="4"/>
  <c r="AU94" i="4"/>
  <c r="AT94" i="4"/>
  <c r="AS94" i="4"/>
  <c r="AR94" i="4"/>
  <c r="AQ94" i="4"/>
  <c r="BA93" i="4"/>
  <c r="AZ93" i="4"/>
  <c r="AY93" i="4"/>
  <c r="AX93" i="4"/>
  <c r="AW93" i="4"/>
  <c r="AV93" i="4"/>
  <c r="AU93" i="4"/>
  <c r="AT93" i="4"/>
  <c r="AS93" i="4"/>
  <c r="AR93" i="4"/>
  <c r="AQ93" i="4"/>
  <c r="BA92" i="4"/>
  <c r="AZ92" i="4"/>
  <c r="AY92" i="4"/>
  <c r="AX92" i="4"/>
  <c r="AW92" i="4"/>
  <c r="AV92" i="4"/>
  <c r="AU92" i="4"/>
  <c r="AT92" i="4"/>
  <c r="AS92" i="4"/>
  <c r="AR92" i="4"/>
  <c r="AQ92" i="4"/>
  <c r="BA91" i="4"/>
  <c r="AZ91" i="4"/>
  <c r="AY91" i="4"/>
  <c r="AX91" i="4"/>
  <c r="AW91" i="4"/>
  <c r="AV91" i="4"/>
  <c r="AU91" i="4"/>
  <c r="AT91" i="4"/>
  <c r="AS91" i="4"/>
  <c r="AR91" i="4"/>
  <c r="AQ91" i="4"/>
  <c r="BA90" i="4"/>
  <c r="AZ90" i="4"/>
  <c r="AY90" i="4"/>
  <c r="AX90" i="4"/>
  <c r="AW90" i="4"/>
  <c r="AV90" i="4"/>
  <c r="AU90" i="4"/>
  <c r="AT90" i="4"/>
  <c r="AS90" i="4"/>
  <c r="AR90" i="4"/>
  <c r="AQ90" i="4"/>
  <c r="BA89" i="4"/>
  <c r="AZ89" i="4"/>
  <c r="AY89" i="4"/>
  <c r="AX89" i="4"/>
  <c r="AW89" i="4"/>
  <c r="AV89" i="4"/>
  <c r="AU89" i="4"/>
  <c r="AT89" i="4"/>
  <c r="AS89" i="4"/>
  <c r="AR89" i="4"/>
  <c r="AQ89" i="4"/>
  <c r="BA88" i="4"/>
  <c r="AZ88" i="4"/>
  <c r="AY88" i="4"/>
  <c r="AX88" i="4"/>
  <c r="AW88" i="4"/>
  <c r="AV88" i="4"/>
  <c r="AU88" i="4"/>
  <c r="AT88" i="4"/>
  <c r="AS88" i="4"/>
  <c r="AR88" i="4"/>
  <c r="AQ88" i="4"/>
  <c r="BA87" i="4"/>
  <c r="AZ87" i="4"/>
  <c r="AY87" i="4"/>
  <c r="AX87" i="4"/>
  <c r="AW87" i="4"/>
  <c r="AV87" i="4"/>
  <c r="AU87" i="4"/>
  <c r="AT87" i="4"/>
  <c r="AS87" i="4"/>
  <c r="AR87" i="4"/>
  <c r="AQ87" i="4"/>
  <c r="BA86" i="4"/>
  <c r="AZ86" i="4"/>
  <c r="AY86" i="4"/>
  <c r="AX86" i="4"/>
  <c r="AW86" i="4"/>
  <c r="AV86" i="4"/>
  <c r="AU86" i="4"/>
  <c r="AT86" i="4"/>
  <c r="AS86" i="4"/>
  <c r="AR86" i="4"/>
  <c r="AQ86" i="4"/>
  <c r="BA85" i="4"/>
  <c r="AZ85" i="4"/>
  <c r="AY85" i="4"/>
  <c r="AX85" i="4"/>
  <c r="AW85" i="4"/>
  <c r="AV85" i="4"/>
  <c r="AU85" i="4"/>
  <c r="AT85" i="4"/>
  <c r="AS85" i="4"/>
  <c r="AR85" i="4"/>
  <c r="AQ85" i="4"/>
  <c r="BA84" i="4"/>
  <c r="AZ84" i="4"/>
  <c r="AY84" i="4"/>
  <c r="AX84" i="4"/>
  <c r="AW84" i="4"/>
  <c r="AV84" i="4"/>
  <c r="AU84" i="4"/>
  <c r="AT84" i="4"/>
  <c r="AS84" i="4"/>
  <c r="AR84" i="4"/>
  <c r="AQ84" i="4"/>
  <c r="BA83" i="4"/>
  <c r="AZ83" i="4"/>
  <c r="AY83" i="4"/>
  <c r="AX83" i="4"/>
  <c r="AW83" i="4"/>
  <c r="AV83" i="4"/>
  <c r="AU83" i="4"/>
  <c r="AT83" i="4"/>
  <c r="AS83" i="4"/>
  <c r="AR83" i="4"/>
  <c r="AQ83" i="4"/>
  <c r="BA82" i="4"/>
  <c r="AZ82" i="4"/>
  <c r="AY82" i="4"/>
  <c r="AX82" i="4"/>
  <c r="AW82" i="4"/>
  <c r="AV82" i="4"/>
  <c r="AU82" i="4"/>
  <c r="AT82" i="4"/>
  <c r="AS82" i="4"/>
  <c r="AR82" i="4"/>
  <c r="AQ82" i="4"/>
  <c r="BA81" i="4"/>
  <c r="AZ81" i="4"/>
  <c r="AY81" i="4"/>
  <c r="AX81" i="4"/>
  <c r="AW81" i="4"/>
  <c r="AV81" i="4"/>
  <c r="AU81" i="4"/>
  <c r="AT81" i="4"/>
  <c r="AS81" i="4"/>
  <c r="AR81" i="4"/>
  <c r="AQ81" i="4"/>
  <c r="BA80" i="4"/>
  <c r="AZ80" i="4"/>
  <c r="AY80" i="4"/>
  <c r="AX80" i="4"/>
  <c r="AW80" i="4"/>
  <c r="AV80" i="4"/>
  <c r="AU80" i="4"/>
  <c r="AT80" i="4"/>
  <c r="AS80" i="4"/>
  <c r="AR80" i="4"/>
  <c r="AQ80" i="4"/>
  <c r="BA79" i="4"/>
  <c r="AZ79" i="4"/>
  <c r="AY79" i="4"/>
  <c r="AX79" i="4"/>
  <c r="AW79" i="4"/>
  <c r="AV79" i="4"/>
  <c r="AU79" i="4"/>
  <c r="AT79" i="4"/>
  <c r="AS79" i="4"/>
  <c r="AR79" i="4"/>
  <c r="AQ79" i="4"/>
  <c r="BA78" i="4"/>
  <c r="AZ78" i="4"/>
  <c r="AY78" i="4"/>
  <c r="AX78" i="4"/>
  <c r="AW78" i="4"/>
  <c r="AV78" i="4"/>
  <c r="AU78" i="4"/>
  <c r="AT78" i="4"/>
  <c r="AS78" i="4"/>
  <c r="AR78" i="4"/>
  <c r="AQ78" i="4"/>
  <c r="BA77" i="4"/>
  <c r="AZ77" i="4"/>
  <c r="AY77" i="4"/>
  <c r="AX77" i="4"/>
  <c r="AW77" i="4"/>
  <c r="AV77" i="4"/>
  <c r="AU77" i="4"/>
  <c r="AT77" i="4"/>
  <c r="AS77" i="4"/>
  <c r="AR77" i="4"/>
  <c r="AQ77" i="4"/>
  <c r="BA76" i="4"/>
  <c r="AZ76" i="4"/>
  <c r="AY76" i="4"/>
  <c r="AX76" i="4"/>
  <c r="AW76" i="4"/>
  <c r="AV76" i="4"/>
  <c r="AU76" i="4"/>
  <c r="AT76" i="4"/>
  <c r="AS76" i="4"/>
  <c r="AR76" i="4"/>
  <c r="AQ76" i="4"/>
  <c r="BA75" i="4"/>
  <c r="AZ75" i="4"/>
  <c r="AY75" i="4"/>
  <c r="AX75" i="4"/>
  <c r="AW75" i="4"/>
  <c r="AV75" i="4"/>
  <c r="AU75" i="4"/>
  <c r="AT75" i="4"/>
  <c r="AS75" i="4"/>
  <c r="AR75" i="4"/>
  <c r="AQ75" i="4"/>
  <c r="BA74" i="4"/>
  <c r="AZ74" i="4"/>
  <c r="AY74" i="4"/>
  <c r="AX74" i="4"/>
  <c r="AW74" i="4"/>
  <c r="AV74" i="4"/>
  <c r="AU74" i="4"/>
  <c r="AT74" i="4"/>
  <c r="AS74" i="4"/>
  <c r="AR74" i="4"/>
  <c r="AQ74" i="4"/>
  <c r="BA73" i="4"/>
  <c r="AZ73" i="4"/>
  <c r="AY73" i="4"/>
  <c r="AX73" i="4"/>
  <c r="AW73" i="4"/>
  <c r="AV73" i="4"/>
  <c r="AU73" i="4"/>
  <c r="AT73" i="4"/>
  <c r="AS73" i="4"/>
  <c r="AR73" i="4"/>
  <c r="AQ73" i="4"/>
  <c r="BA72" i="4"/>
  <c r="AZ72" i="4"/>
  <c r="AY72" i="4"/>
  <c r="AX72" i="4"/>
  <c r="AW72" i="4"/>
  <c r="AV72" i="4"/>
  <c r="AU72" i="4"/>
  <c r="AT72" i="4"/>
  <c r="AS72" i="4"/>
  <c r="AR72" i="4"/>
  <c r="AQ72" i="4"/>
  <c r="BA71" i="4"/>
  <c r="AZ71" i="4"/>
  <c r="AY71" i="4"/>
  <c r="AX71" i="4"/>
  <c r="AW71" i="4"/>
  <c r="AV71" i="4"/>
  <c r="AU71" i="4"/>
  <c r="AT71" i="4"/>
  <c r="AS71" i="4"/>
  <c r="AR71" i="4"/>
  <c r="AQ71" i="4"/>
  <c r="BA70" i="4"/>
  <c r="AZ70" i="4"/>
  <c r="AY70" i="4"/>
  <c r="AX70" i="4"/>
  <c r="AW70" i="4"/>
  <c r="AV70" i="4"/>
  <c r="AU70" i="4"/>
  <c r="AT70" i="4"/>
  <c r="AS70" i="4"/>
  <c r="AR70" i="4"/>
  <c r="AQ70" i="4"/>
  <c r="BA69" i="4"/>
  <c r="AZ69" i="4"/>
  <c r="AY69" i="4"/>
  <c r="AX69" i="4"/>
  <c r="AW69" i="4"/>
  <c r="AV69" i="4"/>
  <c r="AU69" i="4"/>
  <c r="AT69" i="4"/>
  <c r="AS69" i="4"/>
  <c r="AR69" i="4"/>
  <c r="AQ69" i="4"/>
  <c r="BA68" i="4"/>
  <c r="AZ68" i="4"/>
  <c r="AY68" i="4"/>
  <c r="AX68" i="4"/>
  <c r="AW68" i="4"/>
  <c r="AV68" i="4"/>
  <c r="AU68" i="4"/>
  <c r="AT68" i="4"/>
  <c r="AS68" i="4"/>
  <c r="AR68" i="4"/>
  <c r="AQ68" i="4"/>
  <c r="BA67" i="4"/>
  <c r="AZ67" i="4"/>
  <c r="AY67" i="4"/>
  <c r="AX67" i="4"/>
  <c r="AW67" i="4"/>
  <c r="AV67" i="4"/>
  <c r="AU67" i="4"/>
  <c r="AT67" i="4"/>
  <c r="AS67" i="4"/>
  <c r="AR67" i="4"/>
  <c r="AQ67" i="4"/>
  <c r="BA66" i="4"/>
  <c r="AZ66" i="4"/>
  <c r="AY66" i="4"/>
  <c r="AX66" i="4"/>
  <c r="AW66" i="4"/>
  <c r="AV66" i="4"/>
  <c r="AU66" i="4"/>
  <c r="AT66" i="4"/>
  <c r="AS66" i="4"/>
  <c r="AR66" i="4"/>
  <c r="AQ66" i="4"/>
  <c r="BA65" i="4"/>
  <c r="AZ65" i="4"/>
  <c r="AY65" i="4"/>
  <c r="AX65" i="4"/>
  <c r="AW65" i="4"/>
  <c r="AV65" i="4"/>
  <c r="AU65" i="4"/>
  <c r="AT65" i="4"/>
  <c r="AS65" i="4"/>
  <c r="AR65" i="4"/>
  <c r="AQ65" i="4"/>
  <c r="BA64" i="4"/>
  <c r="AZ64" i="4"/>
  <c r="AY64" i="4"/>
  <c r="AX64" i="4"/>
  <c r="AW64" i="4"/>
  <c r="AV64" i="4"/>
  <c r="AU64" i="4"/>
  <c r="AT64" i="4"/>
  <c r="AS64" i="4"/>
  <c r="AR64" i="4"/>
  <c r="AQ64" i="4"/>
  <c r="BA63" i="4"/>
  <c r="AZ63" i="4"/>
  <c r="AY63" i="4"/>
  <c r="AX63" i="4"/>
  <c r="AW63" i="4"/>
  <c r="AV63" i="4"/>
  <c r="AU63" i="4"/>
  <c r="AT63" i="4"/>
  <c r="AS63" i="4"/>
  <c r="AR63" i="4"/>
  <c r="AQ63" i="4"/>
  <c r="BA62" i="4"/>
  <c r="AZ62" i="4"/>
  <c r="AY62" i="4"/>
  <c r="AX62" i="4"/>
  <c r="AW62" i="4"/>
  <c r="AV62" i="4"/>
  <c r="AU62" i="4"/>
  <c r="AT62" i="4"/>
  <c r="AS62" i="4"/>
  <c r="AR62" i="4"/>
  <c r="AQ62" i="4"/>
  <c r="BA61" i="4"/>
  <c r="AZ61" i="4"/>
  <c r="AY61" i="4"/>
  <c r="AX61" i="4"/>
  <c r="AW61" i="4"/>
  <c r="AV61" i="4"/>
  <c r="AU61" i="4"/>
  <c r="AT61" i="4"/>
  <c r="AS61" i="4"/>
  <c r="AR61" i="4"/>
  <c r="AQ61" i="4"/>
  <c r="BA60" i="4"/>
  <c r="AZ60" i="4"/>
  <c r="AY60" i="4"/>
  <c r="AX60" i="4"/>
  <c r="AW60" i="4"/>
  <c r="AV60" i="4"/>
  <c r="AU60" i="4"/>
  <c r="AT60" i="4"/>
  <c r="AS60" i="4"/>
  <c r="AR60" i="4"/>
  <c r="AQ60" i="4"/>
  <c r="BA59" i="4"/>
  <c r="AZ59" i="4"/>
  <c r="AY59" i="4"/>
  <c r="AX59" i="4"/>
  <c r="AW59" i="4"/>
  <c r="AV59" i="4"/>
  <c r="AU59" i="4"/>
  <c r="AT59" i="4"/>
  <c r="AS59" i="4"/>
  <c r="AR59" i="4"/>
  <c r="AQ59" i="4"/>
  <c r="BA58" i="4"/>
  <c r="AZ58" i="4"/>
  <c r="AY58" i="4"/>
  <c r="AX58" i="4"/>
  <c r="AW58" i="4"/>
  <c r="AV58" i="4"/>
  <c r="AU58" i="4"/>
  <c r="AT58" i="4"/>
  <c r="AS58" i="4"/>
  <c r="AR58" i="4"/>
  <c r="AQ58" i="4"/>
  <c r="BA57" i="4"/>
  <c r="AZ57" i="4"/>
  <c r="AY57" i="4"/>
  <c r="AX57" i="4"/>
  <c r="AW57" i="4"/>
  <c r="AV57" i="4"/>
  <c r="AU57" i="4"/>
  <c r="AT57" i="4"/>
  <c r="AS57" i="4"/>
  <c r="AR57" i="4"/>
  <c r="AQ57" i="4"/>
  <c r="BA56" i="4"/>
  <c r="AZ56" i="4"/>
  <c r="AY56" i="4"/>
  <c r="AX56" i="4"/>
  <c r="AW56" i="4"/>
  <c r="AV56" i="4"/>
  <c r="AU56" i="4"/>
  <c r="AT56" i="4"/>
  <c r="AS56" i="4"/>
  <c r="AR56" i="4"/>
  <c r="AQ56" i="4"/>
  <c r="BA55" i="4"/>
  <c r="AZ55" i="4"/>
  <c r="AY55" i="4"/>
  <c r="AX55" i="4"/>
  <c r="AW55" i="4"/>
  <c r="AV55" i="4"/>
  <c r="AU55" i="4"/>
  <c r="AT55" i="4"/>
  <c r="AS55" i="4"/>
  <c r="AR55" i="4"/>
  <c r="AQ55" i="4"/>
  <c r="BA54" i="4"/>
  <c r="AZ54" i="4"/>
  <c r="AY54" i="4"/>
  <c r="AX54" i="4"/>
  <c r="AW54" i="4"/>
  <c r="AV54" i="4"/>
  <c r="AU54" i="4"/>
  <c r="AT54" i="4"/>
  <c r="AS54" i="4"/>
  <c r="AR54" i="4"/>
  <c r="AQ54" i="4"/>
  <c r="BA53" i="4"/>
  <c r="AZ53" i="4"/>
  <c r="AY53" i="4"/>
  <c r="AX53" i="4"/>
  <c r="AW53" i="4"/>
  <c r="AV53" i="4"/>
  <c r="AU53" i="4"/>
  <c r="AT53" i="4"/>
  <c r="AS53" i="4"/>
  <c r="AR53" i="4"/>
  <c r="AQ53" i="4"/>
  <c r="BA52" i="4"/>
  <c r="AZ52" i="4"/>
  <c r="AY52" i="4"/>
  <c r="AX52" i="4"/>
  <c r="AW52" i="4"/>
  <c r="AV52" i="4"/>
  <c r="AU52" i="4"/>
  <c r="AT52" i="4"/>
  <c r="AS52" i="4"/>
  <c r="AR52" i="4"/>
  <c r="AQ52" i="4"/>
  <c r="BA51" i="4"/>
  <c r="AZ51" i="4"/>
  <c r="AY51" i="4"/>
  <c r="AX51" i="4"/>
  <c r="AW51" i="4"/>
  <c r="AV51" i="4"/>
  <c r="AU51" i="4"/>
  <c r="AT51" i="4"/>
  <c r="AS51" i="4"/>
  <c r="AR51" i="4"/>
  <c r="AQ51" i="4"/>
  <c r="BA50" i="4"/>
  <c r="AZ50" i="4"/>
  <c r="AY50" i="4"/>
  <c r="AX50" i="4"/>
  <c r="AW50" i="4"/>
  <c r="AV50" i="4"/>
  <c r="AU50" i="4"/>
  <c r="AT50" i="4"/>
  <c r="AS50" i="4"/>
  <c r="AR50" i="4"/>
  <c r="AQ50" i="4"/>
  <c r="BA49" i="4"/>
  <c r="AZ49" i="4"/>
  <c r="AY49" i="4"/>
  <c r="AX49" i="4"/>
  <c r="AW49" i="4"/>
  <c r="AV49" i="4"/>
  <c r="AU49" i="4"/>
  <c r="AT49" i="4"/>
  <c r="AS49" i="4"/>
  <c r="AR49" i="4"/>
  <c r="AQ49" i="4"/>
  <c r="BA48" i="4"/>
  <c r="AZ48" i="4"/>
  <c r="AY48" i="4"/>
  <c r="AX48" i="4"/>
  <c r="AW48" i="4"/>
  <c r="AV48" i="4"/>
  <c r="AU48" i="4"/>
  <c r="AT48" i="4"/>
  <c r="AS48" i="4"/>
  <c r="AR48" i="4"/>
  <c r="AQ48" i="4"/>
  <c r="BA47" i="4"/>
  <c r="AZ47" i="4"/>
  <c r="AY47" i="4"/>
  <c r="AX47" i="4"/>
  <c r="AW47" i="4"/>
  <c r="AV47" i="4"/>
  <c r="AU47" i="4"/>
  <c r="AT47" i="4"/>
  <c r="AS47" i="4"/>
  <c r="AR47" i="4"/>
  <c r="AQ47" i="4"/>
  <c r="BA46" i="4"/>
  <c r="AZ46" i="4"/>
  <c r="AY46" i="4"/>
  <c r="AX46" i="4"/>
  <c r="AW46" i="4"/>
  <c r="AV46" i="4"/>
  <c r="AU46" i="4"/>
  <c r="AT46" i="4"/>
  <c r="AS46" i="4"/>
  <c r="AR46" i="4"/>
  <c r="AQ46" i="4"/>
  <c r="BA45" i="4"/>
  <c r="AZ45" i="4"/>
  <c r="AY45" i="4"/>
  <c r="AX45" i="4"/>
  <c r="AW45" i="4"/>
  <c r="AV45" i="4"/>
  <c r="AU45" i="4"/>
  <c r="AT45" i="4"/>
  <c r="AS45" i="4"/>
  <c r="AR45" i="4"/>
  <c r="AQ45" i="4"/>
  <c r="BA44" i="4"/>
  <c r="AZ44" i="4"/>
  <c r="AY44" i="4"/>
  <c r="AX44" i="4"/>
  <c r="AW44" i="4"/>
  <c r="AV44" i="4"/>
  <c r="AU44" i="4"/>
  <c r="AT44" i="4"/>
  <c r="AS44" i="4"/>
  <c r="AR44" i="4"/>
  <c r="AQ44" i="4"/>
  <c r="BA43" i="4"/>
  <c r="AZ43" i="4"/>
  <c r="AY43" i="4"/>
  <c r="AX43" i="4"/>
  <c r="AW43" i="4"/>
  <c r="AV43" i="4"/>
  <c r="AU43" i="4"/>
  <c r="AT43" i="4"/>
  <c r="AS43" i="4"/>
  <c r="AR43" i="4"/>
  <c r="AQ43" i="4"/>
  <c r="BA42" i="4"/>
  <c r="AZ42" i="4"/>
  <c r="AY42" i="4"/>
  <c r="AX42" i="4"/>
  <c r="AW42" i="4"/>
  <c r="AV42" i="4"/>
  <c r="AU42" i="4"/>
  <c r="AT42" i="4"/>
  <c r="AS42" i="4"/>
  <c r="AR42" i="4"/>
  <c r="AQ42" i="4"/>
  <c r="BA41" i="4"/>
  <c r="AZ41" i="4"/>
  <c r="AY41" i="4"/>
  <c r="AX41" i="4"/>
  <c r="AW41" i="4"/>
  <c r="AV41" i="4"/>
  <c r="AU41" i="4"/>
  <c r="AT41" i="4"/>
  <c r="AS41" i="4"/>
  <c r="AR41" i="4"/>
  <c r="AQ41" i="4"/>
  <c r="BA40" i="4"/>
  <c r="AZ40" i="4"/>
  <c r="AY40" i="4"/>
  <c r="AX40" i="4"/>
  <c r="AW40" i="4"/>
  <c r="AV40" i="4"/>
  <c r="AU40" i="4"/>
  <c r="AT40" i="4"/>
  <c r="AS40" i="4"/>
  <c r="AR40" i="4"/>
  <c r="AQ40" i="4"/>
  <c r="BA39" i="4"/>
  <c r="AZ39" i="4"/>
  <c r="AY39" i="4"/>
  <c r="AX39" i="4"/>
  <c r="AW39" i="4"/>
  <c r="AV39" i="4"/>
  <c r="AU39" i="4"/>
  <c r="AT39" i="4"/>
  <c r="AS39" i="4"/>
  <c r="AR39" i="4"/>
  <c r="AQ39" i="4"/>
  <c r="BA38" i="4"/>
  <c r="AZ38" i="4"/>
  <c r="AY38" i="4"/>
  <c r="AX38" i="4"/>
  <c r="AW38" i="4"/>
  <c r="AV38" i="4"/>
  <c r="AU38" i="4"/>
  <c r="AT38" i="4"/>
  <c r="AS38" i="4"/>
  <c r="AR38" i="4"/>
  <c r="AQ38" i="4"/>
  <c r="BA37" i="4"/>
  <c r="AZ37" i="4"/>
  <c r="AY37" i="4"/>
  <c r="AX37" i="4"/>
  <c r="AW37" i="4"/>
  <c r="AV37" i="4"/>
  <c r="AU37" i="4"/>
  <c r="AT37" i="4"/>
  <c r="AS37" i="4"/>
  <c r="AR37" i="4"/>
  <c r="AQ37" i="4"/>
  <c r="BA36" i="4"/>
  <c r="AZ36" i="4"/>
  <c r="AY36" i="4"/>
  <c r="AX36" i="4"/>
  <c r="AW36" i="4"/>
  <c r="AV36" i="4"/>
  <c r="AU36" i="4"/>
  <c r="AT36" i="4"/>
  <c r="AS36" i="4"/>
  <c r="AR36" i="4"/>
  <c r="AQ36" i="4"/>
  <c r="BA35" i="4"/>
  <c r="AZ35" i="4"/>
  <c r="AY35" i="4"/>
  <c r="AX35" i="4"/>
  <c r="AW35" i="4"/>
  <c r="AV35" i="4"/>
  <c r="AU35" i="4"/>
  <c r="AT35" i="4"/>
  <c r="AS35" i="4"/>
  <c r="AR35" i="4"/>
  <c r="AQ35" i="4"/>
  <c r="BA34" i="4"/>
  <c r="AZ34" i="4"/>
  <c r="AY34" i="4"/>
  <c r="AX34" i="4"/>
  <c r="AW34" i="4"/>
  <c r="AV34" i="4"/>
  <c r="AU34" i="4"/>
  <c r="AT34" i="4"/>
  <c r="AS34" i="4"/>
  <c r="AR34" i="4"/>
  <c r="AQ34" i="4"/>
  <c r="BA33" i="4"/>
  <c r="AZ33" i="4"/>
  <c r="AY33" i="4"/>
  <c r="AX33" i="4"/>
  <c r="AW33" i="4"/>
  <c r="AV33" i="4"/>
  <c r="AU33" i="4"/>
  <c r="AT33" i="4"/>
  <c r="AS33" i="4"/>
  <c r="AR33" i="4"/>
  <c r="AQ33" i="4"/>
  <c r="BA32" i="4"/>
  <c r="AZ32" i="4"/>
  <c r="AY32" i="4"/>
  <c r="AX32" i="4"/>
  <c r="AW32" i="4"/>
  <c r="AV32" i="4"/>
  <c r="AU32" i="4"/>
  <c r="AT32" i="4"/>
  <c r="AS32" i="4"/>
  <c r="AR32" i="4"/>
  <c r="AQ32" i="4"/>
  <c r="BA31" i="4"/>
  <c r="AZ31" i="4"/>
  <c r="AY31" i="4"/>
  <c r="AX31" i="4"/>
  <c r="AW31" i="4"/>
  <c r="AV31" i="4"/>
  <c r="AU31" i="4"/>
  <c r="AT31" i="4"/>
  <c r="AS31" i="4"/>
  <c r="AR31" i="4"/>
  <c r="AQ31" i="4"/>
  <c r="BA30" i="4"/>
  <c r="AZ30" i="4"/>
  <c r="AY30" i="4"/>
  <c r="AX30" i="4"/>
  <c r="AW30" i="4"/>
  <c r="AV30" i="4"/>
  <c r="AU30" i="4"/>
  <c r="AT30" i="4"/>
  <c r="AS30" i="4"/>
  <c r="AR30" i="4"/>
  <c r="AQ30" i="4"/>
  <c r="BA29" i="4"/>
  <c r="AZ29" i="4"/>
  <c r="AY29" i="4"/>
  <c r="AX29" i="4"/>
  <c r="AW29" i="4"/>
  <c r="AV29" i="4"/>
  <c r="AU29" i="4"/>
  <c r="AT29" i="4"/>
  <c r="AS29" i="4"/>
  <c r="AR29" i="4"/>
  <c r="AQ29" i="4"/>
  <c r="BA28" i="4"/>
  <c r="AZ28" i="4"/>
  <c r="AY28" i="4"/>
  <c r="AX28" i="4"/>
  <c r="AW28" i="4"/>
  <c r="AV28" i="4"/>
  <c r="AU28" i="4"/>
  <c r="AT28" i="4"/>
  <c r="AS28" i="4"/>
  <c r="AR28" i="4"/>
  <c r="AQ28" i="4"/>
  <c r="BA27" i="4"/>
  <c r="AZ27" i="4"/>
  <c r="AY27" i="4"/>
  <c r="AX27" i="4"/>
  <c r="AW27" i="4"/>
  <c r="AV27" i="4"/>
  <c r="AU27" i="4"/>
  <c r="AT27" i="4"/>
  <c r="AS27" i="4"/>
  <c r="AR27" i="4"/>
  <c r="AQ27" i="4"/>
  <c r="BA26" i="4"/>
  <c r="AZ26" i="4"/>
  <c r="AY26" i="4"/>
  <c r="AX26" i="4"/>
  <c r="AW26" i="4"/>
  <c r="AV26" i="4"/>
  <c r="AU26" i="4"/>
  <c r="AT26" i="4"/>
  <c r="AS26" i="4"/>
  <c r="AR26" i="4"/>
  <c r="AQ26" i="4"/>
  <c r="BA25" i="4"/>
  <c r="AZ25" i="4"/>
  <c r="AY25" i="4"/>
  <c r="AX25" i="4"/>
  <c r="AW25" i="4"/>
  <c r="AV25" i="4"/>
  <c r="AU25" i="4"/>
  <c r="AT25" i="4"/>
  <c r="AS25" i="4"/>
  <c r="AR25" i="4"/>
  <c r="AQ25" i="4"/>
  <c r="BA24" i="4"/>
  <c r="AZ24" i="4"/>
  <c r="AY24" i="4"/>
  <c r="AX24" i="4"/>
  <c r="AW24" i="4"/>
  <c r="AV24" i="4"/>
  <c r="AU24" i="4"/>
  <c r="AT24" i="4"/>
  <c r="AS24" i="4"/>
  <c r="AR24" i="4"/>
  <c r="AQ24" i="4"/>
  <c r="BA23" i="4"/>
  <c r="AZ23" i="4"/>
  <c r="AY23" i="4"/>
  <c r="AX23" i="4"/>
  <c r="AW23" i="4"/>
  <c r="AV23" i="4"/>
  <c r="AU23" i="4"/>
  <c r="AT23" i="4"/>
  <c r="AS23" i="4"/>
  <c r="AR23" i="4"/>
  <c r="AQ23" i="4"/>
  <c r="BA22" i="4"/>
  <c r="AZ22" i="4"/>
  <c r="AY22" i="4"/>
  <c r="AX22" i="4"/>
  <c r="AW22" i="4"/>
  <c r="AV22" i="4"/>
  <c r="AU22" i="4"/>
  <c r="AT22" i="4"/>
  <c r="AS22" i="4"/>
  <c r="AR22" i="4"/>
  <c r="AQ22" i="4"/>
  <c r="BA21" i="4"/>
  <c r="AZ21" i="4"/>
  <c r="AY21" i="4"/>
  <c r="AX21" i="4"/>
  <c r="AW21" i="4"/>
  <c r="AV21" i="4"/>
  <c r="AU21" i="4"/>
  <c r="AT21" i="4"/>
  <c r="AS21" i="4"/>
  <c r="AR21" i="4"/>
  <c r="AQ21" i="4"/>
  <c r="BA20" i="4"/>
  <c r="AZ20" i="4"/>
  <c r="AY20" i="4"/>
  <c r="AX20" i="4"/>
  <c r="AW20" i="4"/>
  <c r="AV20" i="4"/>
  <c r="AU20" i="4"/>
  <c r="AT20" i="4"/>
  <c r="AS20" i="4"/>
  <c r="AR20" i="4"/>
  <c r="AQ20" i="4"/>
  <c r="BA19" i="4"/>
  <c r="AZ19" i="4"/>
  <c r="AY19" i="4"/>
  <c r="AX19" i="4"/>
  <c r="AW19" i="4"/>
  <c r="AV19" i="4"/>
  <c r="AU19" i="4"/>
  <c r="AT19" i="4"/>
  <c r="AS19" i="4"/>
  <c r="AR19" i="4"/>
  <c r="AQ19" i="4"/>
  <c r="BA18" i="4"/>
  <c r="AZ18" i="4"/>
  <c r="AY18" i="4"/>
  <c r="AX18" i="4"/>
  <c r="AW18" i="4"/>
  <c r="AV18" i="4"/>
  <c r="AU18" i="4"/>
  <c r="AT18" i="4"/>
  <c r="AS18" i="4"/>
  <c r="AR18" i="4"/>
  <c r="AQ18" i="4"/>
  <c r="BA17" i="4"/>
  <c r="AZ17" i="4"/>
  <c r="AY17" i="4"/>
  <c r="AX17" i="4"/>
  <c r="AW17" i="4"/>
  <c r="AV17" i="4"/>
  <c r="AU17" i="4"/>
  <c r="AT17" i="4"/>
  <c r="AS17" i="4"/>
  <c r="AR17" i="4"/>
  <c r="AQ17" i="4"/>
  <c r="BA16" i="4"/>
  <c r="AZ16" i="4"/>
  <c r="AY16" i="4"/>
  <c r="AX16" i="4"/>
  <c r="AW16" i="4"/>
  <c r="AV16" i="4"/>
  <c r="AU16" i="4"/>
  <c r="AT16" i="4"/>
  <c r="AS16" i="4"/>
  <c r="AR16" i="4"/>
  <c r="AQ16" i="4"/>
  <c r="BA15" i="4"/>
  <c r="AZ15" i="4"/>
  <c r="AY15" i="4"/>
  <c r="AX15" i="4"/>
  <c r="AW15" i="4"/>
  <c r="AV15" i="4"/>
  <c r="AU15" i="4"/>
  <c r="AT15" i="4"/>
  <c r="AS15" i="4"/>
  <c r="AR15" i="4"/>
  <c r="AQ15" i="4"/>
  <c r="BA14" i="4"/>
  <c r="AZ14" i="4"/>
  <c r="AY14" i="4"/>
  <c r="AX14" i="4"/>
  <c r="AW14" i="4"/>
  <c r="AV14" i="4"/>
  <c r="AU14" i="4"/>
  <c r="AT14" i="4"/>
  <c r="AS14" i="4"/>
  <c r="AR14" i="4"/>
  <c r="AQ14" i="4"/>
  <c r="BA13" i="4"/>
  <c r="AZ13" i="4"/>
  <c r="AY13" i="4"/>
  <c r="AX13" i="4"/>
  <c r="AW13" i="4"/>
  <c r="AV13" i="4"/>
  <c r="AU13" i="4"/>
  <c r="AT13" i="4"/>
  <c r="AS13" i="4"/>
  <c r="AR13" i="4"/>
  <c r="AQ13" i="4"/>
  <c r="BA12" i="4"/>
  <c r="AZ12" i="4"/>
  <c r="AY12" i="4"/>
  <c r="AX12" i="4"/>
  <c r="AW12" i="4"/>
  <c r="AV12" i="4"/>
  <c r="AU12" i="4"/>
  <c r="AT12" i="4"/>
  <c r="AS12" i="4"/>
  <c r="AR12" i="4"/>
  <c r="AQ12" i="4"/>
  <c r="BA11" i="4"/>
  <c r="AZ11" i="4"/>
  <c r="AY11" i="4"/>
  <c r="AX11" i="4"/>
  <c r="AW11" i="4"/>
  <c r="AV11" i="4"/>
  <c r="AU11" i="4"/>
  <c r="AT11" i="4"/>
  <c r="AS11" i="4"/>
  <c r="AR11" i="4"/>
  <c r="AQ11" i="4"/>
  <c r="BA10" i="4"/>
  <c r="AZ10" i="4"/>
  <c r="AY10" i="4"/>
  <c r="AX10" i="4"/>
  <c r="AW10" i="4"/>
  <c r="AV10" i="4"/>
  <c r="AU10" i="4"/>
  <c r="AT10" i="4"/>
  <c r="AS10" i="4"/>
  <c r="AR10" i="4"/>
  <c r="AQ10" i="4"/>
  <c r="BA9" i="4"/>
  <c r="AZ9" i="4"/>
  <c r="AY9" i="4"/>
  <c r="AX9" i="4"/>
  <c r="AW9" i="4"/>
  <c r="AV9" i="4"/>
  <c r="AU9" i="4"/>
  <c r="AT9" i="4"/>
  <c r="AS9" i="4"/>
  <c r="AR9" i="4"/>
  <c r="AQ9" i="4"/>
  <c r="BA8" i="4"/>
  <c r="AZ8" i="4"/>
  <c r="AY8" i="4"/>
  <c r="AX8" i="4"/>
  <c r="AW8" i="4"/>
  <c r="AV8" i="4"/>
  <c r="AU8" i="4"/>
  <c r="AT8" i="4"/>
  <c r="AS8" i="4"/>
  <c r="AR8" i="4"/>
  <c r="AQ8" i="4"/>
  <c r="BA7" i="4"/>
  <c r="AZ7" i="4"/>
  <c r="AY7" i="4"/>
  <c r="AX7" i="4"/>
  <c r="AW7" i="4"/>
  <c r="AV7" i="4"/>
  <c r="AU7" i="4"/>
  <c r="AT7" i="4"/>
  <c r="AS7" i="4"/>
  <c r="AR7" i="4"/>
  <c r="AQ7" i="4"/>
  <c r="BA6" i="4"/>
  <c r="AZ6" i="4"/>
  <c r="AY6" i="4"/>
  <c r="AX6" i="4"/>
  <c r="AW6" i="4"/>
  <c r="AV6" i="4"/>
  <c r="AU6" i="4"/>
  <c r="AT6" i="4"/>
  <c r="AS6" i="4"/>
  <c r="AR6" i="4"/>
  <c r="AQ6" i="4"/>
  <c r="BA5" i="4"/>
  <c r="AZ5" i="4"/>
  <c r="AY5" i="4"/>
  <c r="AX5" i="4"/>
  <c r="AW5" i="4"/>
  <c r="AV5" i="4"/>
  <c r="AU5" i="4"/>
  <c r="AT5" i="4"/>
  <c r="AS5" i="4"/>
  <c r="AR5" i="4"/>
  <c r="AQ5" i="4"/>
  <c r="BA4" i="4"/>
  <c r="AZ4" i="4"/>
  <c r="AY4" i="4"/>
  <c r="AX4" i="4"/>
  <c r="AW4" i="4"/>
  <c r="AV4" i="4"/>
  <c r="AU4" i="4"/>
  <c r="AT4" i="4"/>
  <c r="AS4" i="4"/>
  <c r="AR4" i="4"/>
  <c r="AQ4" i="4"/>
  <c r="BA3" i="4"/>
  <c r="AZ3" i="4"/>
  <c r="AY3" i="4"/>
  <c r="AX3" i="4"/>
  <c r="AW3" i="4"/>
  <c r="AV3" i="4"/>
  <c r="AU3" i="4"/>
  <c r="AT3" i="4"/>
  <c r="AS3" i="4"/>
  <c r="AR3" i="4"/>
  <c r="AQ3" i="4"/>
</calcChain>
</file>

<file path=xl/sharedStrings.xml><?xml version="1.0" encoding="utf-8"?>
<sst xmlns="http://schemas.openxmlformats.org/spreadsheetml/2006/main" count="9031" uniqueCount="233">
  <si>
    <t>KNPSAT1CII</t>
  </si>
  <si>
    <t>DATE</t>
  </si>
  <si>
    <t>HOUR</t>
  </si>
  <si>
    <t>EPTHOT</t>
  </si>
  <si>
    <t>SCODIN</t>
  </si>
  <si>
    <t>NEOCAP</t>
  </si>
  <si>
    <t>NYCSCH</t>
  </si>
  <si>
    <t>NEONAN</t>
  </si>
  <si>
    <t>NEOZUL</t>
  </si>
  <si>
    <t>PIPHES</t>
  </si>
  <si>
    <t>PIPRUS</t>
  </si>
  <si>
    <t>MINNAT</t>
  </si>
  <si>
    <t>MYOTIS sp.</t>
  </si>
  <si>
    <t>MYOTRI</t>
  </si>
  <si>
    <t>OTOMAR</t>
  </si>
  <si>
    <t>OTOMOP</t>
  </si>
  <si>
    <t>MOPMID</t>
  </si>
  <si>
    <t>CHAANS</t>
  </si>
  <si>
    <t>TADAEG</t>
  </si>
  <si>
    <t>CHAPUM</t>
  </si>
  <si>
    <t>MOLOSID 45</t>
  </si>
  <si>
    <t>MOPCON</t>
  </si>
  <si>
    <t>TAPMAU</t>
  </si>
  <si>
    <t>RHICAP</t>
  </si>
  <si>
    <t>RHICAF</t>
  </si>
  <si>
    <t>RHI105</t>
  </si>
  <si>
    <t>RHIFUM</t>
  </si>
  <si>
    <t>RHISIM</t>
  </si>
  <si>
    <t>RHIRHO</t>
  </si>
  <si>
    <t>HIPCAF</t>
  </si>
  <si>
    <t>UNK75</t>
  </si>
  <si>
    <t>75</t>
  </si>
  <si>
    <t>35</t>
  </si>
  <si>
    <t>37</t>
  </si>
  <si>
    <t>species1</t>
  </si>
  <si>
    <t>NoID</t>
  </si>
  <si>
    <t>soc. hlas</t>
  </si>
  <si>
    <t>soc. hlas 2</t>
  </si>
  <si>
    <t>soc. hlas 3</t>
  </si>
  <si>
    <t>soc. hlas 4</t>
  </si>
  <si>
    <t>soc. hlas 5</t>
  </si>
  <si>
    <t>CELKEM</t>
  </si>
  <si>
    <t>CELKEM:</t>
  </si>
  <si>
    <t>KNPSAT1PII</t>
  </si>
  <si>
    <t>KNPSAT1SII</t>
  </si>
  <si>
    <t>372</t>
  </si>
  <si>
    <t>KNPSAT2CII</t>
  </si>
  <si>
    <t>KNPSAT2PII</t>
  </si>
  <si>
    <t>SAT2PII</t>
  </si>
  <si>
    <t>KNPSAT2SII</t>
  </si>
  <si>
    <t>KNPSAT3CII</t>
  </si>
  <si>
    <t>KNPSAT3PII</t>
  </si>
  <si>
    <t>KNPSAT3SII</t>
  </si>
  <si>
    <t>KNPSAT4CII</t>
  </si>
  <si>
    <t>KNPSAT4PII</t>
  </si>
  <si>
    <t>KNPSAT4SII</t>
  </si>
  <si>
    <t>KNPSAT5CII</t>
  </si>
  <si>
    <t>KNPSAT5PII</t>
  </si>
  <si>
    <t>KNPSAT5SII</t>
  </si>
  <si>
    <t>KNPSK1CII</t>
  </si>
  <si>
    <t>KNPSK1PII</t>
  </si>
  <si>
    <t>KNPSK1SII</t>
  </si>
  <si>
    <t>KNPSK2CII</t>
  </si>
  <si>
    <t>KNPSK2PII</t>
  </si>
  <si>
    <t>KNPSK2SII</t>
  </si>
  <si>
    <t>KNPSK3CII</t>
  </si>
  <si>
    <t>KNPSK3PII</t>
  </si>
  <si>
    <t>KNPSK3SII</t>
  </si>
  <si>
    <t>KNPSK4CII</t>
  </si>
  <si>
    <t>KNPSK4PII</t>
  </si>
  <si>
    <t>KNPSK4SII</t>
  </si>
  <si>
    <t>KNPSK5CII</t>
  </si>
  <si>
    <t>KNPSK5PII</t>
  </si>
  <si>
    <t>KNPSK5SII</t>
  </si>
  <si>
    <t>sum</t>
  </si>
  <si>
    <t>SAT2SII</t>
  </si>
  <si>
    <t>SAT1CII</t>
  </si>
  <si>
    <t>SAT1PII</t>
  </si>
  <si>
    <t>SAT1SII</t>
  </si>
  <si>
    <t>SAT2CII</t>
  </si>
  <si>
    <t>SAT3CII</t>
  </si>
  <si>
    <t>SAT3PII</t>
  </si>
  <si>
    <t>SAT3SII</t>
  </si>
  <si>
    <t>SAT4CII</t>
  </si>
  <si>
    <t>SAT4PII</t>
  </si>
  <si>
    <t>SAT4SII</t>
  </si>
  <si>
    <t>SAT5CII</t>
  </si>
  <si>
    <t>SAT5PII</t>
  </si>
  <si>
    <t>SAT5SII</t>
  </si>
  <si>
    <t>SK1CII</t>
  </si>
  <si>
    <t>SK1PII</t>
  </si>
  <si>
    <t>SK1SII</t>
  </si>
  <si>
    <t>SK2CII</t>
  </si>
  <si>
    <t>SK2PII</t>
  </si>
  <si>
    <t>SK2SII</t>
  </si>
  <si>
    <t>SK3CII</t>
  </si>
  <si>
    <t>SK3PII</t>
  </si>
  <si>
    <t>SK3SII</t>
  </si>
  <si>
    <t>SK4CII</t>
  </si>
  <si>
    <t>SK4PII</t>
  </si>
  <si>
    <t>SK4SII</t>
  </si>
  <si>
    <t>SK5CII</t>
  </si>
  <si>
    <t>SK5PII</t>
  </si>
  <si>
    <t>SK5SII</t>
  </si>
  <si>
    <t>SAT1CXI</t>
  </si>
  <si>
    <t>SAT1PXI</t>
  </si>
  <si>
    <t>SAT1SXI</t>
  </si>
  <si>
    <t>SAT2CXI</t>
  </si>
  <si>
    <t>SAT2PXI</t>
  </si>
  <si>
    <t>SAT2SXI</t>
  </si>
  <si>
    <t>SAT3CXI</t>
  </si>
  <si>
    <t>SAT3PXI</t>
  </si>
  <si>
    <t>SAT3SXI</t>
  </si>
  <si>
    <t>SAT4CXI</t>
  </si>
  <si>
    <t>SAT4PXI</t>
  </si>
  <si>
    <t>SAT4SXI</t>
  </si>
  <si>
    <t>SAT5CXI</t>
  </si>
  <si>
    <t>SAT5PXI</t>
  </si>
  <si>
    <t>SAT5SXI</t>
  </si>
  <si>
    <t>SK1CXI</t>
  </si>
  <si>
    <t>SK1PXI</t>
  </si>
  <si>
    <t>SK1SXI</t>
  </si>
  <si>
    <t>SK2CXI</t>
  </si>
  <si>
    <t>SK2PXI</t>
  </si>
  <si>
    <t>SK2SXI</t>
  </si>
  <si>
    <t>SK3CXI</t>
  </si>
  <si>
    <t>SK3PXI</t>
  </si>
  <si>
    <t>SK4CXI</t>
  </si>
  <si>
    <t>SK4PXI</t>
  </si>
  <si>
    <t>SK4SXI</t>
  </si>
  <si>
    <t>SK5CXI</t>
  </si>
  <si>
    <t>SK5PXI</t>
  </si>
  <si>
    <t>SK5SXI</t>
  </si>
  <si>
    <t>LET1CXI</t>
  </si>
  <si>
    <t>LET1PXI</t>
  </si>
  <si>
    <t>LET1SXI</t>
  </si>
  <si>
    <t>LET2CXI</t>
  </si>
  <si>
    <t>LET2PXI</t>
  </si>
  <si>
    <t>LET2SXI</t>
  </si>
  <si>
    <t>LET3CXI</t>
  </si>
  <si>
    <t>LET3PXI</t>
  </si>
  <si>
    <t>LET3SXI</t>
  </si>
  <si>
    <t>LET4CXI</t>
  </si>
  <si>
    <t>LET4PXI</t>
  </si>
  <si>
    <t>LET4SXI</t>
  </si>
  <si>
    <t>LET5CXI</t>
  </si>
  <si>
    <t>LET5PXI</t>
  </si>
  <si>
    <t>LET5SXI</t>
  </si>
  <si>
    <t>PH1CXI</t>
  </si>
  <si>
    <t>PH1PXI</t>
  </si>
  <si>
    <t>PH1SXI</t>
  </si>
  <si>
    <t>PH2CXI</t>
  </si>
  <si>
    <t>PH2PXI</t>
  </si>
  <si>
    <t>PH2SXI</t>
  </si>
  <si>
    <t>PH3CXI</t>
  </si>
  <si>
    <t>PH3PXI</t>
  </si>
  <si>
    <t>PH3SXI</t>
  </si>
  <si>
    <t>PH4CXI</t>
  </si>
  <si>
    <t>PH4PXI</t>
  </si>
  <si>
    <t>PH4SXI</t>
  </si>
  <si>
    <t>PH5CXI</t>
  </si>
  <si>
    <t>PH5PXI</t>
  </si>
  <si>
    <t>PH5SXI</t>
  </si>
  <si>
    <t>Taphozous Molossids</t>
  </si>
  <si>
    <t>Social</t>
  </si>
  <si>
    <t xml:space="preserve">EPTHOT </t>
  </si>
  <si>
    <t xml:space="preserve">SCODIN </t>
  </si>
  <si>
    <t xml:space="preserve">NEOCAP </t>
  </si>
  <si>
    <t xml:space="preserve">NYCSCH </t>
  </si>
  <si>
    <t xml:space="preserve">NEONAN </t>
  </si>
  <si>
    <t xml:space="preserve">NEOZUL </t>
  </si>
  <si>
    <t xml:space="preserve">PIPHES </t>
  </si>
  <si>
    <t xml:space="preserve">PIPRUS </t>
  </si>
  <si>
    <t xml:space="preserve">MINNAT </t>
  </si>
  <si>
    <t xml:space="preserve">MYOTIS sp. </t>
  </si>
  <si>
    <t xml:space="preserve">MYOTRI </t>
  </si>
  <si>
    <t xml:space="preserve">OTOMAR </t>
  </si>
  <si>
    <t xml:space="preserve">OTOMOP </t>
  </si>
  <si>
    <t xml:space="preserve">MOPMID </t>
  </si>
  <si>
    <t xml:space="preserve">CHAANS </t>
  </si>
  <si>
    <t xml:space="preserve">TADAEG </t>
  </si>
  <si>
    <t xml:space="preserve">CHAPUM </t>
  </si>
  <si>
    <t xml:space="preserve">MOLOSID 45 </t>
  </si>
  <si>
    <t xml:space="preserve">MOPCON </t>
  </si>
  <si>
    <t xml:space="preserve">TAPMAU </t>
  </si>
  <si>
    <t xml:space="preserve">RHICAP </t>
  </si>
  <si>
    <t xml:space="preserve">RHICAF </t>
  </si>
  <si>
    <t xml:space="preserve">RHI105 </t>
  </si>
  <si>
    <t xml:space="preserve">RHIFUM </t>
  </si>
  <si>
    <t xml:space="preserve">RHISIM </t>
  </si>
  <si>
    <t xml:space="preserve">RHIRHO </t>
  </si>
  <si>
    <t xml:space="preserve">HIPCAF </t>
  </si>
  <si>
    <t xml:space="preserve">UNK75 </t>
  </si>
  <si>
    <t>x</t>
  </si>
  <si>
    <t>x2</t>
  </si>
  <si>
    <t>x3</t>
  </si>
  <si>
    <t xml:space="preserve">species1 </t>
  </si>
  <si>
    <t xml:space="preserve">NoID </t>
  </si>
  <si>
    <t xml:space="preserve">soc. hlas </t>
  </si>
  <si>
    <t xml:space="preserve">soc. hlas 2 </t>
  </si>
  <si>
    <t xml:space="preserve">soc. hlas 3 </t>
  </si>
  <si>
    <t xml:space="preserve">soc. hlas 4 </t>
  </si>
  <si>
    <t xml:space="preserve">soc. hlas 5 </t>
  </si>
  <si>
    <t>LET1CII</t>
  </si>
  <si>
    <t>LET1PII</t>
  </si>
  <si>
    <t>LET1SII</t>
  </si>
  <si>
    <t>LET2CII</t>
  </si>
  <si>
    <t>LET2PII</t>
  </si>
  <si>
    <t>LET2SII</t>
  </si>
  <si>
    <t>LET3CII</t>
  </si>
  <si>
    <t>LET3PII</t>
  </si>
  <si>
    <t>LET3SII</t>
  </si>
  <si>
    <t>LET4CII</t>
  </si>
  <si>
    <t>LET4PII</t>
  </si>
  <si>
    <t>LET4SII</t>
  </si>
  <si>
    <t>LET5CII</t>
  </si>
  <si>
    <t>LET5PII</t>
  </si>
  <si>
    <t>LET5SII</t>
  </si>
  <si>
    <t>PH1CII</t>
  </si>
  <si>
    <t>PH1PII</t>
  </si>
  <si>
    <t>PH1SII</t>
  </si>
  <si>
    <t>PH2CII</t>
  </si>
  <si>
    <t>PH2PII</t>
  </si>
  <si>
    <t>PH2SII</t>
  </si>
  <si>
    <t>PH3CII</t>
  </si>
  <si>
    <t>PH3PII</t>
  </si>
  <si>
    <t>PH3SII</t>
  </si>
  <si>
    <t>PH4CII</t>
  </si>
  <si>
    <t>PH4PII</t>
  </si>
  <si>
    <t>PH4SII</t>
  </si>
  <si>
    <t>PH5CII</t>
  </si>
  <si>
    <t>PH5PII</t>
  </si>
  <si>
    <t>PH5SII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</si>
</sst>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val>
            <c:numRef>
              <c:f>SIIb!$AQ$22:$AQ$36</c:f>
              <c:numCache>
                <c:formatCode>General</c:formatCode>
                <c:ptCount val="15"/>
                <c:pt idx="0">
                  <c:v>0.0</c:v>
                </c:pt>
                <c:pt idx="1">
                  <c:v>35.0</c:v>
                </c:pt>
                <c:pt idx="2">
                  <c:v>173.0</c:v>
                </c:pt>
                <c:pt idx="3">
                  <c:v>151.0</c:v>
                </c:pt>
                <c:pt idx="4">
                  <c:v>70.0</c:v>
                </c:pt>
                <c:pt idx="5">
                  <c:v>111.0</c:v>
                </c:pt>
                <c:pt idx="6">
                  <c:v>0.0</c:v>
                </c:pt>
                <c:pt idx="7">
                  <c:v>94.0</c:v>
                </c:pt>
                <c:pt idx="8">
                  <c:v>31.0</c:v>
                </c:pt>
                <c:pt idx="9">
                  <c:v>5.0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SIIb!$AR$22:$AR$36</c:f>
              <c:numCache>
                <c:formatCode>General</c:formatCode>
                <c:ptCount val="15"/>
                <c:pt idx="0">
                  <c:v>5.0</c:v>
                </c:pt>
                <c:pt idx="1">
                  <c:v>33.0</c:v>
                </c:pt>
                <c:pt idx="2">
                  <c:v>19.0</c:v>
                </c:pt>
                <c:pt idx="3">
                  <c:v>22.0</c:v>
                </c:pt>
                <c:pt idx="4">
                  <c:v>6.0</c:v>
                </c:pt>
                <c:pt idx="5">
                  <c:v>2.0</c:v>
                </c:pt>
                <c:pt idx="6">
                  <c:v>0.0</c:v>
                </c:pt>
                <c:pt idx="7">
                  <c:v>5.0</c:v>
                </c:pt>
                <c:pt idx="8">
                  <c:v>3.0</c:v>
                </c:pt>
                <c:pt idx="9">
                  <c:v>6.0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SIIb!$AS$22:$AS$36</c:f>
              <c:numCache>
                <c:formatCode>General</c:formatCode>
                <c:ptCount val="15"/>
                <c:pt idx="0">
                  <c:v>2.0</c:v>
                </c:pt>
                <c:pt idx="1">
                  <c:v>26.0</c:v>
                </c:pt>
                <c:pt idx="2">
                  <c:v>14.0</c:v>
                </c:pt>
                <c:pt idx="3">
                  <c:v>3.0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3.0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val>
            <c:numRef>
              <c:f>SIIb!$AT$22:$AT$36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4"/>
          <c:order val="4"/>
          <c:val>
            <c:numRef>
              <c:f>SIIb!$AU$22:$AU$36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72.0</c:v>
                </c:pt>
                <c:pt idx="3">
                  <c:v>1.0</c:v>
                </c:pt>
                <c:pt idx="4">
                  <c:v>2.0</c:v>
                </c:pt>
                <c:pt idx="5">
                  <c:v>24.0</c:v>
                </c:pt>
                <c:pt idx="6">
                  <c:v>0.0</c:v>
                </c:pt>
                <c:pt idx="7">
                  <c:v>86.0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5"/>
          <c:order val="5"/>
          <c:val>
            <c:numRef>
              <c:f>SIIb!$AV$22:$AV$36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6"/>
          <c:order val="6"/>
          <c:val>
            <c:numRef>
              <c:f>SIIb!$AW$22:$AW$36</c:f>
              <c:numCache>
                <c:formatCode>General</c:formatCode>
                <c:ptCount val="15"/>
                <c:pt idx="0">
                  <c:v>0.0</c:v>
                </c:pt>
                <c:pt idx="1">
                  <c:v>2.0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7"/>
          <c:order val="7"/>
          <c:val>
            <c:numRef>
              <c:f>SIIb!$AX$22:$AX$36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19.0</c:v>
                </c:pt>
                <c:pt idx="3">
                  <c:v>17.0</c:v>
                </c:pt>
                <c:pt idx="4">
                  <c:v>8.0</c:v>
                </c:pt>
                <c:pt idx="5">
                  <c:v>10.0</c:v>
                </c:pt>
                <c:pt idx="6">
                  <c:v>0.0</c:v>
                </c:pt>
                <c:pt idx="7">
                  <c:v>13.0</c:v>
                </c:pt>
                <c:pt idx="8">
                  <c:v>14.0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8"/>
          <c:order val="8"/>
          <c:val>
            <c:numRef>
              <c:f>SIIb!$AY$22:$AY$36</c:f>
              <c:numCache>
                <c:formatCode>General</c:formatCode>
                <c:ptCount val="15"/>
                <c:pt idx="0">
                  <c:v>0.0</c:v>
                </c:pt>
                <c:pt idx="1">
                  <c:v>7.0</c:v>
                </c:pt>
                <c:pt idx="2">
                  <c:v>9.0</c:v>
                </c:pt>
                <c:pt idx="3">
                  <c:v>2.0</c:v>
                </c:pt>
                <c:pt idx="4">
                  <c:v>24.0</c:v>
                </c:pt>
                <c:pt idx="5">
                  <c:v>3.0</c:v>
                </c:pt>
                <c:pt idx="6">
                  <c:v>0.0</c:v>
                </c:pt>
                <c:pt idx="7">
                  <c:v>11.0</c:v>
                </c:pt>
                <c:pt idx="8">
                  <c:v>9.0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9"/>
          <c:order val="9"/>
          <c:val>
            <c:numRef>
              <c:f>SIIb!$AZ$22:$AZ$36</c:f>
              <c:numCache>
                <c:formatCode>General</c:formatCode>
                <c:ptCount val="15"/>
                <c:pt idx="0">
                  <c:v>4.0</c:v>
                </c:pt>
                <c:pt idx="1">
                  <c:v>26.0</c:v>
                </c:pt>
                <c:pt idx="2">
                  <c:v>43.0</c:v>
                </c:pt>
                <c:pt idx="3">
                  <c:v>81.0</c:v>
                </c:pt>
                <c:pt idx="4">
                  <c:v>84.0</c:v>
                </c:pt>
                <c:pt idx="5">
                  <c:v>62.0</c:v>
                </c:pt>
                <c:pt idx="6">
                  <c:v>0.0</c:v>
                </c:pt>
                <c:pt idx="7">
                  <c:v>53.0</c:v>
                </c:pt>
                <c:pt idx="8">
                  <c:v>46.0</c:v>
                </c:pt>
                <c:pt idx="9">
                  <c:v>23.0</c:v>
                </c:pt>
                <c:pt idx="10">
                  <c:v>14.0</c:v>
                </c:pt>
                <c:pt idx="11">
                  <c:v>6.0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0"/>
          <c:order val="10"/>
          <c:val>
            <c:numRef>
              <c:f>SIIb!$BA$22:$BA$36</c:f>
              <c:numCache>
                <c:formatCode>General</c:formatCode>
                <c:ptCount val="15"/>
                <c:pt idx="0">
                  <c:v>0.0</c:v>
                </c:pt>
                <c:pt idx="1">
                  <c:v>4.0</c:v>
                </c:pt>
                <c:pt idx="2">
                  <c:v>6.0</c:v>
                </c:pt>
                <c:pt idx="3">
                  <c:v>6.0</c:v>
                </c:pt>
                <c:pt idx="4">
                  <c:v>1.0</c:v>
                </c:pt>
                <c:pt idx="5">
                  <c:v>3.0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474584"/>
        <c:axId val="1444225352"/>
      </c:areaChart>
      <c:catAx>
        <c:axId val="1417474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44225352"/>
        <c:crosses val="autoZero"/>
        <c:auto val="1"/>
        <c:lblAlgn val="ctr"/>
        <c:lblOffset val="100"/>
        <c:noMultiLvlLbl val="0"/>
      </c:catAx>
      <c:valAx>
        <c:axId val="1444225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747458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val>
            <c:numRef>
              <c:f>SIIb!$AQ$136:$AQ$150</c:f>
              <c:numCache>
                <c:formatCode>General</c:formatCode>
                <c:ptCount val="15"/>
                <c:pt idx="0">
                  <c:v>1.0</c:v>
                </c:pt>
                <c:pt idx="1">
                  <c:v>16.0</c:v>
                </c:pt>
                <c:pt idx="2">
                  <c:v>80.0</c:v>
                </c:pt>
                <c:pt idx="3">
                  <c:v>79.0</c:v>
                </c:pt>
                <c:pt idx="4">
                  <c:v>84.0</c:v>
                </c:pt>
                <c:pt idx="5">
                  <c:v>46.0</c:v>
                </c:pt>
                <c:pt idx="6">
                  <c:v>0.0</c:v>
                </c:pt>
                <c:pt idx="7">
                  <c:v>22.0</c:v>
                </c:pt>
                <c:pt idx="8">
                  <c:v>27.0</c:v>
                </c:pt>
                <c:pt idx="9">
                  <c:v>21.0</c:v>
                </c:pt>
                <c:pt idx="10">
                  <c:v>13.0</c:v>
                </c:pt>
                <c:pt idx="11">
                  <c:v>9.0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SIIb!$AR$136:$AR$150</c:f>
              <c:numCache>
                <c:formatCode>General</c:formatCode>
                <c:ptCount val="15"/>
                <c:pt idx="0">
                  <c:v>0.0</c:v>
                </c:pt>
                <c:pt idx="1">
                  <c:v>60.0</c:v>
                </c:pt>
                <c:pt idx="2">
                  <c:v>36.0</c:v>
                </c:pt>
                <c:pt idx="3">
                  <c:v>34.0</c:v>
                </c:pt>
                <c:pt idx="4">
                  <c:v>31.0</c:v>
                </c:pt>
                <c:pt idx="5">
                  <c:v>16.0</c:v>
                </c:pt>
                <c:pt idx="6">
                  <c:v>0.0</c:v>
                </c:pt>
                <c:pt idx="7">
                  <c:v>5.0</c:v>
                </c:pt>
                <c:pt idx="8">
                  <c:v>5.0</c:v>
                </c:pt>
                <c:pt idx="9">
                  <c:v>2.0</c:v>
                </c:pt>
                <c:pt idx="10">
                  <c:v>3.0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SIIb!$AS$136:$AS$150</c:f>
              <c:numCache>
                <c:formatCode>General</c:formatCode>
                <c:ptCount val="15"/>
                <c:pt idx="0">
                  <c:v>5.0</c:v>
                </c:pt>
                <c:pt idx="1">
                  <c:v>20.0</c:v>
                </c:pt>
                <c:pt idx="2">
                  <c:v>5.0</c:v>
                </c:pt>
                <c:pt idx="3">
                  <c:v>6.0</c:v>
                </c:pt>
                <c:pt idx="4">
                  <c:v>2.0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val>
            <c:numRef>
              <c:f>SIIb!$AT$136:$AT$150</c:f>
              <c:numCache>
                <c:formatCode>General</c:formatCode>
                <c:ptCount val="15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4"/>
          <c:order val="4"/>
          <c:val>
            <c:numRef>
              <c:f>SIIb!$AU$136:$AU$150</c:f>
              <c:numCache>
                <c:formatCode>General</c:formatCode>
                <c:ptCount val="15"/>
                <c:pt idx="0">
                  <c:v>6.0</c:v>
                </c:pt>
                <c:pt idx="1">
                  <c:v>50.0</c:v>
                </c:pt>
                <c:pt idx="2">
                  <c:v>83.0</c:v>
                </c:pt>
                <c:pt idx="3">
                  <c:v>9.0</c:v>
                </c:pt>
                <c:pt idx="4">
                  <c:v>30.0</c:v>
                </c:pt>
                <c:pt idx="5">
                  <c:v>103.0</c:v>
                </c:pt>
                <c:pt idx="6">
                  <c:v>0.0</c:v>
                </c:pt>
                <c:pt idx="7">
                  <c:v>38.0</c:v>
                </c:pt>
                <c:pt idx="8">
                  <c:v>16.0</c:v>
                </c:pt>
                <c:pt idx="9">
                  <c:v>68.0</c:v>
                </c:pt>
                <c:pt idx="10">
                  <c:v>135.0</c:v>
                </c:pt>
                <c:pt idx="11">
                  <c:v>203.0</c:v>
                </c:pt>
                <c:pt idx="12">
                  <c:v>4.0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5"/>
          <c:order val="5"/>
          <c:val>
            <c:numRef>
              <c:f>SIIb!$AV$136:$AV$150</c:f>
              <c:numCache>
                <c:formatCode>General</c:formatCode>
                <c:ptCount val="15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7.0</c:v>
                </c:pt>
                <c:pt idx="9">
                  <c:v>0.0</c:v>
                </c:pt>
                <c:pt idx="10">
                  <c:v>6.0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6"/>
          <c:order val="6"/>
          <c:val>
            <c:numRef>
              <c:f>SIIb!$AW$136:$AW$150</c:f>
              <c:numCache>
                <c:formatCode>General</c:formatCode>
                <c:ptCount val="15"/>
                <c:pt idx="0">
                  <c:v>0.0</c:v>
                </c:pt>
                <c:pt idx="1">
                  <c:v>11.0</c:v>
                </c:pt>
                <c:pt idx="2">
                  <c:v>7.0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7"/>
          <c:order val="7"/>
          <c:val>
            <c:numRef>
              <c:f>SIIb!$AX$136:$AX$150</c:f>
              <c:numCache>
                <c:formatCode>General</c:formatCode>
                <c:ptCount val="15"/>
                <c:pt idx="0">
                  <c:v>0.0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8"/>
          <c:order val="8"/>
          <c:val>
            <c:numRef>
              <c:f>SIIb!$AY$136:$AY$150</c:f>
              <c:numCache>
                <c:formatCode>General</c:formatCode>
                <c:ptCount val="15"/>
                <c:pt idx="0">
                  <c:v>0.0</c:v>
                </c:pt>
                <c:pt idx="1">
                  <c:v>16.0</c:v>
                </c:pt>
                <c:pt idx="2">
                  <c:v>18.0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0.0</c:v>
                </c:pt>
                <c:pt idx="7">
                  <c:v>1.0</c:v>
                </c:pt>
                <c:pt idx="8">
                  <c:v>2.0</c:v>
                </c:pt>
                <c:pt idx="9">
                  <c:v>6.0</c:v>
                </c:pt>
                <c:pt idx="10">
                  <c:v>8.0</c:v>
                </c:pt>
                <c:pt idx="11">
                  <c:v>15.0</c:v>
                </c:pt>
                <c:pt idx="12">
                  <c:v>3.0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9"/>
          <c:order val="9"/>
          <c:val>
            <c:numRef>
              <c:f>SIIb!$AZ$136:$AZ$150</c:f>
              <c:numCache>
                <c:formatCode>General</c:formatCode>
                <c:ptCount val="15"/>
                <c:pt idx="0">
                  <c:v>25.0</c:v>
                </c:pt>
                <c:pt idx="1">
                  <c:v>85.0</c:v>
                </c:pt>
                <c:pt idx="2">
                  <c:v>45.0</c:v>
                </c:pt>
                <c:pt idx="3">
                  <c:v>12.0</c:v>
                </c:pt>
                <c:pt idx="4">
                  <c:v>8.0</c:v>
                </c:pt>
                <c:pt idx="5">
                  <c:v>6.0</c:v>
                </c:pt>
                <c:pt idx="6">
                  <c:v>0.0</c:v>
                </c:pt>
                <c:pt idx="7">
                  <c:v>5.0</c:v>
                </c:pt>
                <c:pt idx="8">
                  <c:v>6.0</c:v>
                </c:pt>
                <c:pt idx="9">
                  <c:v>6.0</c:v>
                </c:pt>
                <c:pt idx="10">
                  <c:v>24.0</c:v>
                </c:pt>
                <c:pt idx="11">
                  <c:v>86.0</c:v>
                </c:pt>
                <c:pt idx="12">
                  <c:v>34.0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0"/>
          <c:order val="10"/>
          <c:val>
            <c:numRef>
              <c:f>SIIb!$BA$136:$BA$150</c:f>
              <c:numCache>
                <c:formatCode>General</c:formatCode>
                <c:ptCount val="15"/>
                <c:pt idx="0">
                  <c:v>1.0</c:v>
                </c:pt>
                <c:pt idx="1">
                  <c:v>18.0</c:v>
                </c:pt>
                <c:pt idx="2">
                  <c:v>8.0</c:v>
                </c:pt>
                <c:pt idx="3">
                  <c:v>12.0</c:v>
                </c:pt>
                <c:pt idx="4">
                  <c:v>12.0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2.0</c:v>
                </c:pt>
                <c:pt idx="11">
                  <c:v>20.0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768136"/>
        <c:axId val="1417314232"/>
      </c:areaChart>
      <c:catAx>
        <c:axId val="1416768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17314232"/>
        <c:crosses val="autoZero"/>
        <c:auto val="1"/>
        <c:lblAlgn val="ctr"/>
        <c:lblOffset val="100"/>
        <c:noMultiLvlLbl val="0"/>
      </c:catAx>
      <c:valAx>
        <c:axId val="1417314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676813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val>
            <c:numRef>
              <c:f>NXI!$AQ$3:$AQ$17</c:f>
              <c:numCache>
                <c:formatCode>General</c:formatCode>
                <c:ptCount val="15"/>
                <c:pt idx="0">
                  <c:v>0.0</c:v>
                </c:pt>
                <c:pt idx="1">
                  <c:v>74.0</c:v>
                </c:pt>
                <c:pt idx="2">
                  <c:v>110.0</c:v>
                </c:pt>
                <c:pt idx="3">
                  <c:v>198.0</c:v>
                </c:pt>
                <c:pt idx="4">
                  <c:v>210.0</c:v>
                </c:pt>
                <c:pt idx="5">
                  <c:v>208.0</c:v>
                </c:pt>
                <c:pt idx="6">
                  <c:v>0.0</c:v>
                </c:pt>
                <c:pt idx="7">
                  <c:v>63.0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NXI!$AR$3:$AR$17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NXI!$AS$3:$AS$17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val>
            <c:numRef>
              <c:f>NXI!$AT$3:$AT$17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4"/>
          <c:order val="4"/>
          <c:val>
            <c:numRef>
              <c:f>NXI!$AU$3:$AU$17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5"/>
          <c:order val="5"/>
          <c:val>
            <c:numRef>
              <c:f>NXI!$AV$3:$AV$17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6"/>
          <c:order val="6"/>
          <c:val>
            <c:numRef>
              <c:f>NXI!$AW$3:$AW$17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7"/>
          <c:order val="7"/>
          <c:val>
            <c:numRef>
              <c:f>NXI!$AX$3:$AX$17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8"/>
          <c:order val="8"/>
          <c:val>
            <c:numRef>
              <c:f>NXI!$AY$3:$AY$17</c:f>
              <c:numCache>
                <c:formatCode>General</c:formatCode>
                <c:ptCount val="15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9"/>
          <c:order val="9"/>
          <c:val>
            <c:numRef>
              <c:f>NXI!$AZ$3:$AZ$17</c:f>
              <c:numCache>
                <c:formatCode>General</c:formatCode>
                <c:ptCount val="15"/>
                <c:pt idx="0">
                  <c:v>10.0</c:v>
                </c:pt>
                <c:pt idx="1">
                  <c:v>247.0</c:v>
                </c:pt>
                <c:pt idx="2">
                  <c:v>257.0</c:v>
                </c:pt>
                <c:pt idx="3">
                  <c:v>271.0</c:v>
                </c:pt>
                <c:pt idx="4">
                  <c:v>236.0</c:v>
                </c:pt>
                <c:pt idx="5">
                  <c:v>266.0</c:v>
                </c:pt>
                <c:pt idx="6">
                  <c:v>0.0</c:v>
                </c:pt>
                <c:pt idx="7">
                  <c:v>183.0</c:v>
                </c:pt>
                <c:pt idx="8">
                  <c:v>0.0</c:v>
                </c:pt>
                <c:pt idx="9">
                  <c:v>9.0</c:v>
                </c:pt>
                <c:pt idx="10">
                  <c:v>2.0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0"/>
          <c:order val="10"/>
          <c:val>
            <c:numRef>
              <c:f>NXI!$BA$3:$BA$17</c:f>
              <c:numCache>
                <c:formatCode>General</c:formatCode>
                <c:ptCount val="15"/>
                <c:pt idx="0">
                  <c:v>0.0</c:v>
                </c:pt>
                <c:pt idx="1">
                  <c:v>21.0</c:v>
                </c:pt>
                <c:pt idx="2">
                  <c:v>19.0</c:v>
                </c:pt>
                <c:pt idx="3">
                  <c:v>86.0</c:v>
                </c:pt>
                <c:pt idx="4">
                  <c:v>184.0</c:v>
                </c:pt>
                <c:pt idx="5">
                  <c:v>134.0</c:v>
                </c:pt>
                <c:pt idx="6">
                  <c:v>0.0</c:v>
                </c:pt>
                <c:pt idx="7">
                  <c:v>44.0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134728"/>
        <c:axId val="1392634600"/>
      </c:areaChart>
      <c:catAx>
        <c:axId val="1394134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92634600"/>
        <c:crosses val="autoZero"/>
        <c:auto val="1"/>
        <c:lblAlgn val="ctr"/>
        <c:lblOffset val="100"/>
        <c:noMultiLvlLbl val="0"/>
      </c:catAx>
      <c:valAx>
        <c:axId val="1392634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4134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val>
            <c:numRef>
              <c:f>NXI!$AQ$22:$AQ$36</c:f>
              <c:numCache>
                <c:formatCode>General</c:formatCode>
                <c:ptCount val="15"/>
                <c:pt idx="0">
                  <c:v>22.0</c:v>
                </c:pt>
                <c:pt idx="1">
                  <c:v>64.0</c:v>
                </c:pt>
                <c:pt idx="2">
                  <c:v>105.0</c:v>
                </c:pt>
                <c:pt idx="3">
                  <c:v>187.0</c:v>
                </c:pt>
                <c:pt idx="4">
                  <c:v>209.0</c:v>
                </c:pt>
                <c:pt idx="5">
                  <c:v>206.0</c:v>
                </c:pt>
                <c:pt idx="6">
                  <c:v>0.0</c:v>
                </c:pt>
                <c:pt idx="7">
                  <c:v>102.0</c:v>
                </c:pt>
                <c:pt idx="8">
                  <c:v>0.0</c:v>
                </c:pt>
                <c:pt idx="9">
                  <c:v>3.0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NXI!$AR$22:$AR$36</c:f>
              <c:numCache>
                <c:formatCode>General</c:formatCode>
                <c:ptCount val="15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4.0</c:v>
                </c:pt>
                <c:pt idx="5">
                  <c:v>0.0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NXI!$AS$22:$AS$36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val>
            <c:numRef>
              <c:f>NXI!$AT$22:$AT$36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4"/>
          <c:order val="4"/>
          <c:val>
            <c:numRef>
              <c:f>NXI!$AU$22:$AU$36</c:f>
              <c:numCache>
                <c:formatCode>General</c:formatCode>
                <c:ptCount val="15"/>
                <c:pt idx="0">
                  <c:v>0.0</c:v>
                </c:pt>
                <c:pt idx="1">
                  <c:v>3.0</c:v>
                </c:pt>
                <c:pt idx="2">
                  <c:v>1.0</c:v>
                </c:pt>
                <c:pt idx="3">
                  <c:v>9.0</c:v>
                </c:pt>
                <c:pt idx="4">
                  <c:v>5.0</c:v>
                </c:pt>
                <c:pt idx="5">
                  <c:v>18.0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5"/>
          <c:order val="5"/>
          <c:val>
            <c:numRef>
              <c:f>NXI!$AV$22:$AV$36</c:f>
              <c:numCache>
                <c:formatCode>General</c:formatCode>
                <c:ptCount val="15"/>
                <c:pt idx="0">
                  <c:v>2.0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7.0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6"/>
          <c:order val="6"/>
          <c:val>
            <c:numRef>
              <c:f>NXI!$AW$22:$AW$36</c:f>
              <c:numCache>
                <c:formatCode>General</c:formatCode>
                <c:ptCount val="1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7"/>
          <c:order val="7"/>
          <c:val>
            <c:numRef>
              <c:f>NXI!$AX$22:$AX$36</c:f>
              <c:numCache>
                <c:formatCode>General</c:formatCode>
                <c:ptCount val="1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26.0</c:v>
                </c:pt>
                <c:pt idx="5">
                  <c:v>20.0</c:v>
                </c:pt>
                <c:pt idx="6">
                  <c:v>0.0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8"/>
          <c:order val="8"/>
          <c:val>
            <c:numRef>
              <c:f>NXI!$AY$22:$AY$36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9"/>
          <c:order val="9"/>
          <c:val>
            <c:numRef>
              <c:f>NXI!$AZ$22:$AZ$36</c:f>
              <c:numCache>
                <c:formatCode>General</c:formatCode>
                <c:ptCount val="15"/>
                <c:pt idx="0">
                  <c:v>159.0</c:v>
                </c:pt>
                <c:pt idx="1">
                  <c:v>325.0</c:v>
                </c:pt>
                <c:pt idx="2">
                  <c:v>291.0</c:v>
                </c:pt>
                <c:pt idx="3">
                  <c:v>273.0</c:v>
                </c:pt>
                <c:pt idx="4">
                  <c:v>308.0</c:v>
                </c:pt>
                <c:pt idx="5">
                  <c:v>310.0</c:v>
                </c:pt>
                <c:pt idx="6">
                  <c:v>0.0</c:v>
                </c:pt>
                <c:pt idx="7">
                  <c:v>223.0</c:v>
                </c:pt>
                <c:pt idx="8">
                  <c:v>16.0</c:v>
                </c:pt>
                <c:pt idx="9">
                  <c:v>58.0</c:v>
                </c:pt>
                <c:pt idx="10">
                  <c:v>14.0</c:v>
                </c:pt>
                <c:pt idx="11">
                  <c:v>8.0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0"/>
          <c:order val="10"/>
          <c:val>
            <c:numRef>
              <c:f>NXI!$BA$22:$BA$36</c:f>
              <c:numCache>
                <c:formatCode>General</c:formatCode>
                <c:ptCount val="15"/>
                <c:pt idx="0">
                  <c:v>95.0</c:v>
                </c:pt>
                <c:pt idx="1">
                  <c:v>210.0</c:v>
                </c:pt>
                <c:pt idx="2">
                  <c:v>238.0</c:v>
                </c:pt>
                <c:pt idx="3">
                  <c:v>266.0</c:v>
                </c:pt>
                <c:pt idx="4">
                  <c:v>318.0</c:v>
                </c:pt>
                <c:pt idx="5">
                  <c:v>281.0</c:v>
                </c:pt>
                <c:pt idx="6">
                  <c:v>0.0</c:v>
                </c:pt>
                <c:pt idx="7">
                  <c:v>89.0</c:v>
                </c:pt>
                <c:pt idx="8">
                  <c:v>2.0</c:v>
                </c:pt>
                <c:pt idx="9">
                  <c:v>5.0</c:v>
                </c:pt>
                <c:pt idx="10">
                  <c:v>4.0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054872"/>
        <c:axId val="1417634936"/>
      </c:areaChart>
      <c:catAx>
        <c:axId val="858054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7634936"/>
        <c:crosses val="autoZero"/>
        <c:auto val="1"/>
        <c:lblAlgn val="ctr"/>
        <c:lblOffset val="100"/>
        <c:noMultiLvlLbl val="0"/>
      </c:catAx>
      <c:valAx>
        <c:axId val="1417634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05487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val>
            <c:numRef>
              <c:f>NXI!$AQ$41:$AQ$55</c:f>
              <c:numCache>
                <c:formatCode>General</c:formatCode>
                <c:ptCount val="15"/>
                <c:pt idx="0">
                  <c:v>1.0</c:v>
                </c:pt>
                <c:pt idx="1">
                  <c:v>45.0</c:v>
                </c:pt>
                <c:pt idx="2">
                  <c:v>73.0</c:v>
                </c:pt>
                <c:pt idx="3">
                  <c:v>134.0</c:v>
                </c:pt>
                <c:pt idx="4">
                  <c:v>207.0</c:v>
                </c:pt>
                <c:pt idx="5">
                  <c:v>192.0</c:v>
                </c:pt>
                <c:pt idx="6">
                  <c:v>0.0</c:v>
                </c:pt>
                <c:pt idx="7">
                  <c:v>49.0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NXI!$AR$41:$AR$55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NXI!$AS$41:$AS$55</c:f>
              <c:numCache>
                <c:formatCode>General</c:formatCode>
                <c:ptCount val="15"/>
                <c:pt idx="0">
                  <c:v>40.0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6.0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val>
            <c:numRef>
              <c:f>NXI!$AT$41:$AT$55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4"/>
          <c:order val="4"/>
          <c:val>
            <c:numRef>
              <c:f>NXI!$AU$41:$AU$55</c:f>
              <c:numCache>
                <c:formatCode>General</c:formatCode>
                <c:ptCount val="15"/>
                <c:pt idx="0">
                  <c:v>1.0</c:v>
                </c:pt>
                <c:pt idx="1">
                  <c:v>0.0</c:v>
                </c:pt>
                <c:pt idx="2">
                  <c:v>69.0</c:v>
                </c:pt>
                <c:pt idx="3">
                  <c:v>16.0</c:v>
                </c:pt>
                <c:pt idx="4">
                  <c:v>148.0</c:v>
                </c:pt>
                <c:pt idx="5">
                  <c:v>64.0</c:v>
                </c:pt>
                <c:pt idx="6">
                  <c:v>0.0</c:v>
                </c:pt>
                <c:pt idx="7">
                  <c:v>22.0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5"/>
          <c:order val="5"/>
          <c:val>
            <c:numRef>
              <c:f>NXI!$AV$41:$AV$55</c:f>
              <c:numCache>
                <c:formatCode>General</c:formatCode>
                <c:ptCount val="15"/>
                <c:pt idx="0">
                  <c:v>3.0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6"/>
          <c:order val="6"/>
          <c:val>
            <c:numRef>
              <c:f>NXI!$AW$41:$AW$55</c:f>
              <c:numCache>
                <c:formatCode>General</c:formatCode>
                <c:ptCount val="15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7"/>
          <c:order val="7"/>
          <c:val>
            <c:numRef>
              <c:f>NXI!$AX$41:$AX$55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8.0</c:v>
                </c:pt>
                <c:pt idx="5">
                  <c:v>28.0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8"/>
          <c:order val="8"/>
          <c:val>
            <c:numRef>
              <c:f>NXI!$AY$41:$AY$55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9"/>
          <c:order val="9"/>
          <c:val>
            <c:numRef>
              <c:f>NXI!$AZ$41:$AZ$55</c:f>
              <c:numCache>
                <c:formatCode>General</c:formatCode>
                <c:ptCount val="15"/>
                <c:pt idx="0">
                  <c:v>114.0</c:v>
                </c:pt>
                <c:pt idx="1">
                  <c:v>237.0</c:v>
                </c:pt>
                <c:pt idx="2">
                  <c:v>274.0</c:v>
                </c:pt>
                <c:pt idx="3">
                  <c:v>315.0</c:v>
                </c:pt>
                <c:pt idx="4">
                  <c:v>318.0</c:v>
                </c:pt>
                <c:pt idx="5">
                  <c:v>298.0</c:v>
                </c:pt>
                <c:pt idx="6">
                  <c:v>0.0</c:v>
                </c:pt>
                <c:pt idx="7">
                  <c:v>118.0</c:v>
                </c:pt>
                <c:pt idx="8">
                  <c:v>1.0</c:v>
                </c:pt>
                <c:pt idx="9">
                  <c:v>2.0</c:v>
                </c:pt>
                <c:pt idx="10">
                  <c:v>10.0</c:v>
                </c:pt>
                <c:pt idx="11">
                  <c:v>12.0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0"/>
          <c:order val="10"/>
          <c:val>
            <c:numRef>
              <c:f>NXI!$BA$41:$BA$55</c:f>
              <c:numCache>
                <c:formatCode>General</c:formatCode>
                <c:ptCount val="15"/>
                <c:pt idx="0">
                  <c:v>7.0</c:v>
                </c:pt>
                <c:pt idx="1">
                  <c:v>42.0</c:v>
                </c:pt>
                <c:pt idx="2">
                  <c:v>27.0</c:v>
                </c:pt>
                <c:pt idx="3">
                  <c:v>82.0</c:v>
                </c:pt>
                <c:pt idx="4">
                  <c:v>176.0</c:v>
                </c:pt>
                <c:pt idx="5">
                  <c:v>146.0</c:v>
                </c:pt>
                <c:pt idx="6">
                  <c:v>0.0</c:v>
                </c:pt>
                <c:pt idx="7">
                  <c:v>31.0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599064"/>
        <c:axId val="1312793672"/>
      </c:areaChart>
      <c:catAx>
        <c:axId val="1312599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12793672"/>
        <c:crosses val="autoZero"/>
        <c:auto val="1"/>
        <c:lblAlgn val="ctr"/>
        <c:lblOffset val="100"/>
        <c:noMultiLvlLbl val="0"/>
      </c:catAx>
      <c:valAx>
        <c:axId val="1312793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259906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val>
            <c:numRef>
              <c:f>NXI!$AQ$136:$AQ$150</c:f>
              <c:numCache>
                <c:formatCode>General</c:formatCode>
                <c:ptCount val="15"/>
                <c:pt idx="0">
                  <c:v>9.0</c:v>
                </c:pt>
                <c:pt idx="1">
                  <c:v>107.0</c:v>
                </c:pt>
                <c:pt idx="2">
                  <c:v>132.0</c:v>
                </c:pt>
                <c:pt idx="3">
                  <c:v>184.0</c:v>
                </c:pt>
                <c:pt idx="4">
                  <c:v>159.0</c:v>
                </c:pt>
                <c:pt idx="5">
                  <c:v>143.0</c:v>
                </c:pt>
                <c:pt idx="6">
                  <c:v>0.0</c:v>
                </c:pt>
                <c:pt idx="7">
                  <c:v>143.0</c:v>
                </c:pt>
                <c:pt idx="8">
                  <c:v>127.0</c:v>
                </c:pt>
                <c:pt idx="9">
                  <c:v>133.0</c:v>
                </c:pt>
                <c:pt idx="10">
                  <c:v>64.0</c:v>
                </c:pt>
                <c:pt idx="11">
                  <c:v>18.0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NXI!$AR$136:$AR$150</c:f>
              <c:numCache>
                <c:formatCode>General</c:formatCode>
                <c:ptCount val="15"/>
                <c:pt idx="0">
                  <c:v>0.0</c:v>
                </c:pt>
                <c:pt idx="1">
                  <c:v>20.0</c:v>
                </c:pt>
                <c:pt idx="2">
                  <c:v>22.0</c:v>
                </c:pt>
                <c:pt idx="3">
                  <c:v>11.0</c:v>
                </c:pt>
                <c:pt idx="4">
                  <c:v>5.0</c:v>
                </c:pt>
                <c:pt idx="5">
                  <c:v>10.0</c:v>
                </c:pt>
                <c:pt idx="6">
                  <c:v>0.0</c:v>
                </c:pt>
                <c:pt idx="7">
                  <c:v>9.0</c:v>
                </c:pt>
                <c:pt idx="8">
                  <c:v>4.0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NXI!$AS$136:$AS$150</c:f>
              <c:numCache>
                <c:formatCode>General</c:formatCode>
                <c:ptCount val="15"/>
                <c:pt idx="0">
                  <c:v>4.0</c:v>
                </c:pt>
                <c:pt idx="1">
                  <c:v>13.0</c:v>
                </c:pt>
                <c:pt idx="2">
                  <c:v>2.0</c:v>
                </c:pt>
                <c:pt idx="3">
                  <c:v>1.0</c:v>
                </c:pt>
                <c:pt idx="4">
                  <c:v>5.0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3.0</c:v>
                </c:pt>
                <c:pt idx="9">
                  <c:v>1.0</c:v>
                </c:pt>
                <c:pt idx="10">
                  <c:v>1.0</c:v>
                </c:pt>
                <c:pt idx="11">
                  <c:v>10.0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val>
            <c:numRef>
              <c:f>NXI!$AT$136:$AT$150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4"/>
          <c:order val="4"/>
          <c:val>
            <c:numRef>
              <c:f>NXI!$AU$136:$AU$150</c:f>
              <c:numCache>
                <c:formatCode>General</c:formatCode>
                <c:ptCount val="15"/>
                <c:pt idx="0">
                  <c:v>26.0</c:v>
                </c:pt>
                <c:pt idx="1">
                  <c:v>4.0</c:v>
                </c:pt>
                <c:pt idx="2">
                  <c:v>6.0</c:v>
                </c:pt>
                <c:pt idx="3">
                  <c:v>9.0</c:v>
                </c:pt>
                <c:pt idx="4">
                  <c:v>30.0</c:v>
                </c:pt>
                <c:pt idx="5">
                  <c:v>21.0</c:v>
                </c:pt>
                <c:pt idx="6">
                  <c:v>0.0</c:v>
                </c:pt>
                <c:pt idx="7">
                  <c:v>12.0</c:v>
                </c:pt>
                <c:pt idx="8">
                  <c:v>14.0</c:v>
                </c:pt>
                <c:pt idx="9">
                  <c:v>13.0</c:v>
                </c:pt>
                <c:pt idx="10">
                  <c:v>16.0</c:v>
                </c:pt>
                <c:pt idx="11">
                  <c:v>24.0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5"/>
          <c:order val="5"/>
          <c:val>
            <c:numRef>
              <c:f>NXI!$AV$136:$AV$150</c:f>
              <c:numCache>
                <c:formatCode>General</c:formatCode>
                <c:ptCount val="15"/>
                <c:pt idx="0">
                  <c:v>1.0</c:v>
                </c:pt>
                <c:pt idx="1">
                  <c:v>6.0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6"/>
          <c:order val="6"/>
          <c:val>
            <c:numRef>
              <c:f>NXI!$AW$136:$AW$150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7"/>
          <c:order val="7"/>
          <c:val>
            <c:numRef>
              <c:f>NXI!$AX$136:$AX$150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8"/>
          <c:order val="8"/>
          <c:val>
            <c:numRef>
              <c:f>NXI!$AY$136:$AY$150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9"/>
          <c:order val="9"/>
          <c:val>
            <c:numRef>
              <c:f>NXI!$AZ$136:$AZ$150</c:f>
              <c:numCache>
                <c:formatCode>General</c:formatCode>
                <c:ptCount val="15"/>
                <c:pt idx="0">
                  <c:v>62.0</c:v>
                </c:pt>
                <c:pt idx="1">
                  <c:v>217.0</c:v>
                </c:pt>
                <c:pt idx="2">
                  <c:v>228.0</c:v>
                </c:pt>
                <c:pt idx="3">
                  <c:v>229.0</c:v>
                </c:pt>
                <c:pt idx="4">
                  <c:v>250.0</c:v>
                </c:pt>
                <c:pt idx="5">
                  <c:v>252.0</c:v>
                </c:pt>
                <c:pt idx="6">
                  <c:v>0.0</c:v>
                </c:pt>
                <c:pt idx="7">
                  <c:v>253.0</c:v>
                </c:pt>
                <c:pt idx="8">
                  <c:v>251.0</c:v>
                </c:pt>
                <c:pt idx="9">
                  <c:v>179.0</c:v>
                </c:pt>
                <c:pt idx="10">
                  <c:v>120.0</c:v>
                </c:pt>
                <c:pt idx="11">
                  <c:v>100.0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0"/>
          <c:order val="10"/>
          <c:val>
            <c:numRef>
              <c:f>NXI!$BA$136:$BA$150</c:f>
              <c:numCache>
                <c:formatCode>General</c:formatCode>
                <c:ptCount val="15"/>
                <c:pt idx="0">
                  <c:v>1.0</c:v>
                </c:pt>
                <c:pt idx="1">
                  <c:v>101.0</c:v>
                </c:pt>
                <c:pt idx="2">
                  <c:v>155.0</c:v>
                </c:pt>
                <c:pt idx="3">
                  <c:v>159.0</c:v>
                </c:pt>
                <c:pt idx="4">
                  <c:v>260.0</c:v>
                </c:pt>
                <c:pt idx="5">
                  <c:v>262.0</c:v>
                </c:pt>
                <c:pt idx="6">
                  <c:v>0.0</c:v>
                </c:pt>
                <c:pt idx="7">
                  <c:v>256.0</c:v>
                </c:pt>
                <c:pt idx="8">
                  <c:v>254.0</c:v>
                </c:pt>
                <c:pt idx="9">
                  <c:v>185.0</c:v>
                </c:pt>
                <c:pt idx="10">
                  <c:v>72.0</c:v>
                </c:pt>
                <c:pt idx="11">
                  <c:v>48.0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870008"/>
        <c:axId val="1309755480"/>
      </c:areaChart>
      <c:catAx>
        <c:axId val="1318870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9755480"/>
        <c:crosses val="autoZero"/>
        <c:auto val="1"/>
        <c:lblAlgn val="ctr"/>
        <c:lblOffset val="100"/>
        <c:noMultiLvlLbl val="0"/>
      </c:catAx>
      <c:valAx>
        <c:axId val="1309755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87000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800100</xdr:colOff>
      <xdr:row>21</xdr:row>
      <xdr:rowOff>82550</xdr:rowOff>
    </xdr:from>
    <xdr:to>
      <xdr:col>59</xdr:col>
      <xdr:colOff>419100</xdr:colOff>
      <xdr:row>35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25400</xdr:colOff>
      <xdr:row>135</xdr:row>
      <xdr:rowOff>120650</xdr:rowOff>
    </xdr:from>
    <xdr:to>
      <xdr:col>59</xdr:col>
      <xdr:colOff>469900</xdr:colOff>
      <xdr:row>150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292100</xdr:colOff>
      <xdr:row>1</xdr:row>
      <xdr:rowOff>158750</xdr:rowOff>
    </xdr:from>
    <xdr:to>
      <xdr:col>58</xdr:col>
      <xdr:colOff>736600</xdr:colOff>
      <xdr:row>16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330200</xdr:colOff>
      <xdr:row>21</xdr:row>
      <xdr:rowOff>107950</xdr:rowOff>
    </xdr:from>
    <xdr:to>
      <xdr:col>58</xdr:col>
      <xdr:colOff>774700</xdr:colOff>
      <xdr:row>35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381000</xdr:colOff>
      <xdr:row>40</xdr:row>
      <xdr:rowOff>19050</xdr:rowOff>
    </xdr:from>
    <xdr:to>
      <xdr:col>59</xdr:col>
      <xdr:colOff>0</xdr:colOff>
      <xdr:row>54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38100</xdr:colOff>
      <xdr:row>135</xdr:row>
      <xdr:rowOff>57150</xdr:rowOff>
    </xdr:from>
    <xdr:to>
      <xdr:col>59</xdr:col>
      <xdr:colOff>482600</xdr:colOff>
      <xdr:row>149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0"/>
  <sheetViews>
    <sheetView workbookViewId="0">
      <selection activeCell="A570" sqref="A570:XFD570"/>
    </sheetView>
  </sheetViews>
  <sheetFormatPr baseColWidth="10" defaultRowHeight="15" x14ac:dyDescent="0"/>
  <cols>
    <col min="1" max="1" width="10.6640625" customWidth="1"/>
    <col min="2" max="2" width="6.33203125" customWidth="1"/>
    <col min="3" max="41" width="4.1640625" customWidth="1"/>
  </cols>
  <sheetData>
    <row r="1" spans="1:41">
      <c r="A1" t="s">
        <v>76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76</v>
      </c>
      <c r="B3">
        <v>18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</row>
    <row r="4" spans="1:41">
      <c r="A4" t="s">
        <v>76</v>
      </c>
      <c r="B4">
        <v>19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</row>
    <row r="5" spans="1:41">
      <c r="A5" t="s">
        <v>76</v>
      </c>
      <c r="B5">
        <v>20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11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21</v>
      </c>
    </row>
    <row r="6" spans="1:41">
      <c r="A6" t="s">
        <v>76</v>
      </c>
      <c r="B6">
        <v>21</v>
      </c>
      <c r="C6">
        <v>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</v>
      </c>
    </row>
    <row r="7" spans="1:41">
      <c r="A7" t="s">
        <v>76</v>
      </c>
      <c r="B7">
        <v>22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11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19</v>
      </c>
    </row>
    <row r="8" spans="1:41">
      <c r="A8" t="s">
        <v>76</v>
      </c>
      <c r="B8">
        <v>23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</v>
      </c>
    </row>
    <row r="9" spans="1:41">
      <c r="A9" t="s">
        <v>76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76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</row>
    <row r="11" spans="1:41">
      <c r="A11" t="s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</row>
    <row r="12" spans="1:41">
      <c r="A12" t="s">
        <v>76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</row>
    <row r="13" spans="1:41">
      <c r="A13" t="s">
        <v>76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</row>
    <row r="14" spans="1:41">
      <c r="A14" t="s">
        <v>76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</v>
      </c>
    </row>
    <row r="15" spans="1:41">
      <c r="A15" t="s">
        <v>76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 spans="1:41">
      <c r="A16" t="s">
        <v>76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76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76</v>
      </c>
      <c r="B18" t="s">
        <v>74</v>
      </c>
      <c r="C18">
        <v>12</v>
      </c>
      <c r="D18">
        <v>7</v>
      </c>
      <c r="E18">
        <v>6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11</v>
      </c>
      <c r="S18">
        <v>44</v>
      </c>
      <c r="T18">
        <v>0</v>
      </c>
      <c r="U18">
        <v>4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101</v>
      </c>
    </row>
    <row r="20" spans="1:41">
      <c r="A20" t="s">
        <v>77</v>
      </c>
    </row>
    <row r="21" spans="1:4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</row>
    <row r="22" spans="1:41">
      <c r="A22" t="s">
        <v>77</v>
      </c>
      <c r="B22">
        <v>18</v>
      </c>
      <c r="C22">
        <v>0</v>
      </c>
      <c r="D22">
        <v>5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</row>
    <row r="23" spans="1:41">
      <c r="A23" t="s">
        <v>77</v>
      </c>
      <c r="B23">
        <v>19</v>
      </c>
      <c r="C23">
        <v>35</v>
      </c>
      <c r="D23">
        <v>33</v>
      </c>
      <c r="E23">
        <v>26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12</v>
      </c>
      <c r="T23">
        <v>0</v>
      </c>
      <c r="U23">
        <v>13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134</v>
      </c>
    </row>
    <row r="24" spans="1:41">
      <c r="A24" t="s">
        <v>77</v>
      </c>
      <c r="B24">
        <v>20</v>
      </c>
      <c r="C24">
        <v>173</v>
      </c>
      <c r="D24">
        <v>19</v>
      </c>
      <c r="E24">
        <v>14</v>
      </c>
      <c r="F24">
        <v>2</v>
      </c>
      <c r="G24">
        <v>72</v>
      </c>
      <c r="H24">
        <v>0</v>
      </c>
      <c r="I24">
        <v>1</v>
      </c>
      <c r="J24">
        <v>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</v>
      </c>
      <c r="T24">
        <v>0</v>
      </c>
      <c r="U24">
        <v>27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4</v>
      </c>
      <c r="AL24">
        <v>0</v>
      </c>
      <c r="AM24">
        <v>0</v>
      </c>
      <c r="AN24">
        <v>0</v>
      </c>
      <c r="AO24">
        <v>363</v>
      </c>
    </row>
    <row r="25" spans="1:41">
      <c r="A25" t="s">
        <v>77</v>
      </c>
      <c r="B25">
        <v>21</v>
      </c>
      <c r="C25">
        <v>151</v>
      </c>
      <c r="D25">
        <v>22</v>
      </c>
      <c r="E25">
        <v>3</v>
      </c>
      <c r="F25">
        <v>0</v>
      </c>
      <c r="G25">
        <v>1</v>
      </c>
      <c r="H25">
        <v>0</v>
      </c>
      <c r="I25">
        <v>0</v>
      </c>
      <c r="J25">
        <v>17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24</v>
      </c>
      <c r="T25">
        <v>0</v>
      </c>
      <c r="U25">
        <v>53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5</v>
      </c>
      <c r="AL25">
        <v>0</v>
      </c>
      <c r="AM25">
        <v>0</v>
      </c>
      <c r="AN25">
        <v>0</v>
      </c>
      <c r="AO25">
        <v>289</v>
      </c>
    </row>
    <row r="26" spans="1:41">
      <c r="A26" t="s">
        <v>77</v>
      </c>
      <c r="B26">
        <v>22</v>
      </c>
      <c r="C26">
        <v>70</v>
      </c>
      <c r="D26">
        <v>6</v>
      </c>
      <c r="E26">
        <v>0</v>
      </c>
      <c r="F26">
        <v>0</v>
      </c>
      <c r="G26">
        <v>2</v>
      </c>
      <c r="H26">
        <v>1</v>
      </c>
      <c r="I26">
        <v>0</v>
      </c>
      <c r="J26">
        <v>8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>
        <v>39</v>
      </c>
      <c r="T26">
        <v>0</v>
      </c>
      <c r="U26">
        <v>41</v>
      </c>
      <c r="V26">
        <v>24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200</v>
      </c>
    </row>
    <row r="27" spans="1:41">
      <c r="A27" t="s">
        <v>77</v>
      </c>
      <c r="B27">
        <v>23</v>
      </c>
      <c r="C27">
        <v>111</v>
      </c>
      <c r="D27">
        <v>2</v>
      </c>
      <c r="E27">
        <v>0</v>
      </c>
      <c r="F27">
        <v>0</v>
      </c>
      <c r="G27">
        <v>24</v>
      </c>
      <c r="H27">
        <v>0</v>
      </c>
      <c r="I27">
        <v>0</v>
      </c>
      <c r="J27">
        <v>10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50</v>
      </c>
      <c r="T27">
        <v>0</v>
      </c>
      <c r="U27">
        <v>9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229</v>
      </c>
    </row>
    <row r="28" spans="1:41">
      <c r="A28" t="s">
        <v>77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77</v>
      </c>
      <c r="B29">
        <v>0</v>
      </c>
      <c r="C29">
        <v>94</v>
      </c>
      <c r="D29">
        <v>5</v>
      </c>
      <c r="E29">
        <v>2</v>
      </c>
      <c r="F29">
        <v>0</v>
      </c>
      <c r="G29">
        <v>86</v>
      </c>
      <c r="H29">
        <v>0</v>
      </c>
      <c r="I29">
        <v>0</v>
      </c>
      <c r="J29">
        <v>13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38</v>
      </c>
      <c r="T29">
        <v>0</v>
      </c>
      <c r="U29">
        <v>11</v>
      </c>
      <c r="V29">
        <v>11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270</v>
      </c>
    </row>
    <row r="30" spans="1:41">
      <c r="A30" t="s">
        <v>77</v>
      </c>
      <c r="B30">
        <v>1</v>
      </c>
      <c r="C30">
        <v>31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14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22</v>
      </c>
      <c r="T30">
        <v>0</v>
      </c>
      <c r="U30">
        <v>22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109</v>
      </c>
    </row>
    <row r="31" spans="1:41">
      <c r="A31" t="s">
        <v>77</v>
      </c>
      <c r="B31">
        <v>2</v>
      </c>
      <c r="C31">
        <v>5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10</v>
      </c>
      <c r="T31">
        <v>0</v>
      </c>
      <c r="U31">
        <v>10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35</v>
      </c>
    </row>
    <row r="32" spans="1:41">
      <c r="A32" t="s">
        <v>77</v>
      </c>
      <c r="B32">
        <v>3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18</v>
      </c>
    </row>
    <row r="33" spans="1:41">
      <c r="A33" t="s">
        <v>77</v>
      </c>
      <c r="B33">
        <v>4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</v>
      </c>
    </row>
    <row r="34" spans="1:41">
      <c r="A34" t="s">
        <v>77</v>
      </c>
      <c r="B34">
        <v>5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</row>
    <row r="35" spans="1:41">
      <c r="A35" t="s">
        <v>77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77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77</v>
      </c>
      <c r="B37" t="s">
        <v>74</v>
      </c>
      <c r="C37">
        <v>673</v>
      </c>
      <c r="D37">
        <v>103</v>
      </c>
      <c r="E37">
        <v>50</v>
      </c>
      <c r="F37">
        <v>2</v>
      </c>
      <c r="G37">
        <v>185</v>
      </c>
      <c r="H37">
        <v>1</v>
      </c>
      <c r="I37">
        <v>3</v>
      </c>
      <c r="J37">
        <v>82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22</v>
      </c>
      <c r="S37">
        <v>225</v>
      </c>
      <c r="T37">
        <v>0</v>
      </c>
      <c r="U37">
        <v>194</v>
      </c>
      <c r="V37">
        <v>66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1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18</v>
      </c>
      <c r="AL37">
        <v>0</v>
      </c>
      <c r="AM37">
        <v>0</v>
      </c>
      <c r="AN37">
        <v>0</v>
      </c>
      <c r="AO37">
        <v>1669</v>
      </c>
    </row>
    <row r="39" spans="1:41">
      <c r="A39" t="s">
        <v>78</v>
      </c>
    </row>
    <row r="40" spans="1:41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45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</row>
    <row r="41" spans="1:41">
      <c r="A41" t="s">
        <v>78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78</v>
      </c>
      <c r="B42">
        <v>19</v>
      </c>
      <c r="C42">
        <v>38</v>
      </c>
      <c r="D42">
        <v>3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22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78</v>
      </c>
    </row>
    <row r="43" spans="1:41">
      <c r="A43" t="s">
        <v>78</v>
      </c>
      <c r="B43">
        <v>20</v>
      </c>
      <c r="C43">
        <v>172</v>
      </c>
      <c r="D43">
        <v>5</v>
      </c>
      <c r="E43">
        <v>7</v>
      </c>
      <c r="F43">
        <v>0</v>
      </c>
      <c r="G43">
        <v>0</v>
      </c>
      <c r="H43">
        <v>1</v>
      </c>
      <c r="I43">
        <v>1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46</v>
      </c>
      <c r="T43">
        <v>0</v>
      </c>
      <c r="U43">
        <v>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</v>
      </c>
      <c r="AK43">
        <v>19</v>
      </c>
      <c r="AL43">
        <v>0</v>
      </c>
      <c r="AM43">
        <v>0</v>
      </c>
      <c r="AN43">
        <v>0</v>
      </c>
      <c r="AO43">
        <v>293</v>
      </c>
    </row>
    <row r="44" spans="1:41">
      <c r="A44" t="s">
        <v>78</v>
      </c>
      <c r="B44">
        <v>21</v>
      </c>
      <c r="C44">
        <v>177</v>
      </c>
      <c r="D44">
        <v>7</v>
      </c>
      <c r="E44">
        <v>17</v>
      </c>
      <c r="F44">
        <v>0</v>
      </c>
      <c r="G44">
        <v>0</v>
      </c>
      <c r="H44">
        <v>2</v>
      </c>
      <c r="I44">
        <v>3</v>
      </c>
      <c r="J44">
        <v>12</v>
      </c>
      <c r="K44">
        <v>3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2</v>
      </c>
      <c r="S44">
        <v>29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306</v>
      </c>
    </row>
    <row r="45" spans="1:41">
      <c r="A45" t="s">
        <v>78</v>
      </c>
      <c r="B45">
        <v>22</v>
      </c>
      <c r="C45">
        <v>137</v>
      </c>
      <c r="D45">
        <v>9</v>
      </c>
      <c r="E45">
        <v>8</v>
      </c>
      <c r="F45">
        <v>1</v>
      </c>
      <c r="G45">
        <v>0</v>
      </c>
      <c r="H45">
        <v>8</v>
      </c>
      <c r="I45">
        <v>1</v>
      </c>
      <c r="J45">
        <v>5</v>
      </c>
      <c r="K45">
        <v>2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1</v>
      </c>
      <c r="S45">
        <v>17</v>
      </c>
      <c r="T45">
        <v>0</v>
      </c>
      <c r="U45">
        <v>20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216</v>
      </c>
    </row>
    <row r="46" spans="1:41">
      <c r="A46" t="s">
        <v>78</v>
      </c>
      <c r="B46">
        <v>23</v>
      </c>
      <c r="C46">
        <v>70</v>
      </c>
      <c r="D46">
        <v>8</v>
      </c>
      <c r="E46">
        <v>5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0</v>
      </c>
      <c r="AM46">
        <v>0</v>
      </c>
      <c r="AN46">
        <v>0</v>
      </c>
      <c r="AO46">
        <v>118</v>
      </c>
    </row>
    <row r="47" spans="1:41">
      <c r="A47" t="s">
        <v>78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78</v>
      </c>
      <c r="B48">
        <v>0</v>
      </c>
      <c r="C48">
        <v>72</v>
      </c>
      <c r="D48">
        <v>5</v>
      </c>
      <c r="E48">
        <v>2</v>
      </c>
      <c r="F48">
        <v>0</v>
      </c>
      <c r="G48">
        <v>1</v>
      </c>
      <c r="H48">
        <v>1</v>
      </c>
      <c r="I48">
        <v>1</v>
      </c>
      <c r="J48">
        <v>13</v>
      </c>
      <c r="K48">
        <v>1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6</v>
      </c>
      <c r="S48">
        <v>12</v>
      </c>
      <c r="T48">
        <v>0</v>
      </c>
      <c r="U48">
        <v>17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135</v>
      </c>
    </row>
    <row r="49" spans="1:41">
      <c r="A49" t="s">
        <v>78</v>
      </c>
      <c r="B49">
        <v>1</v>
      </c>
      <c r="C49">
        <v>65</v>
      </c>
      <c r="D49">
        <v>5</v>
      </c>
      <c r="E49">
        <v>3</v>
      </c>
      <c r="F49">
        <v>0</v>
      </c>
      <c r="G49">
        <v>0</v>
      </c>
      <c r="H49">
        <v>0</v>
      </c>
      <c r="I49">
        <v>1</v>
      </c>
      <c r="J49">
        <v>3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>
        <v>22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121</v>
      </c>
    </row>
    <row r="50" spans="1:41">
      <c r="A50" t="s">
        <v>78</v>
      </c>
      <c r="B50">
        <v>2</v>
      </c>
      <c r="C50">
        <v>54</v>
      </c>
      <c r="D50">
        <v>4</v>
      </c>
      <c r="E50">
        <v>12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19</v>
      </c>
      <c r="T50">
        <v>0</v>
      </c>
      <c r="U50">
        <v>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115</v>
      </c>
    </row>
    <row r="51" spans="1:41">
      <c r="A51" t="s">
        <v>78</v>
      </c>
      <c r="B51">
        <v>3</v>
      </c>
      <c r="C51">
        <v>18</v>
      </c>
      <c r="D51">
        <v>0</v>
      </c>
      <c r="E51">
        <v>25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57</v>
      </c>
    </row>
    <row r="52" spans="1:41">
      <c r="A52" t="s">
        <v>78</v>
      </c>
      <c r="B52">
        <v>4</v>
      </c>
      <c r="C52">
        <v>6</v>
      </c>
      <c r="D52">
        <v>3</v>
      </c>
      <c r="E52">
        <v>26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11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58</v>
      </c>
    </row>
    <row r="53" spans="1:41">
      <c r="A53" t="s">
        <v>78</v>
      </c>
      <c r="B53">
        <v>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</row>
    <row r="54" spans="1:41">
      <c r="A54" t="s">
        <v>78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78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78</v>
      </c>
      <c r="B56" t="s">
        <v>74</v>
      </c>
      <c r="C56">
        <v>810</v>
      </c>
      <c r="D56">
        <v>50</v>
      </c>
      <c r="E56">
        <v>107</v>
      </c>
      <c r="F56">
        <v>3</v>
      </c>
      <c r="G56">
        <v>1</v>
      </c>
      <c r="H56">
        <v>12</v>
      </c>
      <c r="I56">
        <v>19</v>
      </c>
      <c r="J56">
        <v>37</v>
      </c>
      <c r="K56">
        <v>7</v>
      </c>
      <c r="L56">
        <v>0</v>
      </c>
      <c r="M56">
        <v>43</v>
      </c>
      <c r="N56">
        <v>0</v>
      </c>
      <c r="O56">
        <v>0</v>
      </c>
      <c r="P56">
        <v>0</v>
      </c>
      <c r="Q56">
        <v>0</v>
      </c>
      <c r="R56">
        <v>15</v>
      </c>
      <c r="S56">
        <v>180</v>
      </c>
      <c r="T56">
        <v>0</v>
      </c>
      <c r="U56">
        <v>164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18</v>
      </c>
      <c r="AK56">
        <v>27</v>
      </c>
      <c r="AL56">
        <v>0</v>
      </c>
      <c r="AM56">
        <v>0</v>
      </c>
      <c r="AN56">
        <v>0</v>
      </c>
      <c r="AO56">
        <v>1499</v>
      </c>
    </row>
    <row r="58" spans="1:41">
      <c r="A58" t="s">
        <v>79</v>
      </c>
    </row>
    <row r="59" spans="1:41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  <c r="AA59" t="s">
        <v>27</v>
      </c>
      <c r="AB59" t="s">
        <v>28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39</v>
      </c>
      <c r="AN59" t="s">
        <v>40</v>
      </c>
      <c r="AO59" t="s">
        <v>41</v>
      </c>
    </row>
    <row r="60" spans="1:41">
      <c r="A60" t="s">
        <v>79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</v>
      </c>
    </row>
    <row r="61" spans="1:41">
      <c r="A61" t="s">
        <v>79</v>
      </c>
      <c r="B61">
        <v>19</v>
      </c>
      <c r="C61">
        <v>0</v>
      </c>
      <c r="D61">
        <v>0</v>
      </c>
      <c r="E61">
        <v>5</v>
      </c>
      <c r="F61">
        <v>1</v>
      </c>
      <c r="G61">
        <v>0</v>
      </c>
      <c r="H61">
        <v>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15</v>
      </c>
    </row>
    <row r="62" spans="1:41">
      <c r="A62" t="s">
        <v>79</v>
      </c>
      <c r="B62">
        <v>20</v>
      </c>
      <c r="C62">
        <v>1</v>
      </c>
      <c r="D62">
        <v>1</v>
      </c>
      <c r="E62">
        <v>5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21</v>
      </c>
      <c r="S62">
        <v>32</v>
      </c>
      <c r="T62">
        <v>0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67</v>
      </c>
    </row>
    <row r="63" spans="1:41">
      <c r="A63" t="s">
        <v>79</v>
      </c>
      <c r="B63">
        <v>21</v>
      </c>
      <c r="C63">
        <v>4</v>
      </c>
      <c r="D63">
        <v>1</v>
      </c>
      <c r="E63">
        <v>2</v>
      </c>
      <c r="F63">
        <v>0</v>
      </c>
      <c r="G63">
        <v>0</v>
      </c>
      <c r="H63">
        <v>1</v>
      </c>
      <c r="I63">
        <v>2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24</v>
      </c>
      <c r="S63">
        <v>27</v>
      </c>
      <c r="T63">
        <v>0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69</v>
      </c>
    </row>
    <row r="64" spans="1:41">
      <c r="A64" t="s">
        <v>79</v>
      </c>
      <c r="B64">
        <v>22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10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40</v>
      </c>
    </row>
    <row r="65" spans="1:41">
      <c r="A65" t="s">
        <v>79</v>
      </c>
      <c r="B65">
        <v>23</v>
      </c>
      <c r="C65">
        <v>1</v>
      </c>
      <c r="D65">
        <v>5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</v>
      </c>
      <c r="S65">
        <v>13</v>
      </c>
      <c r="T65">
        <v>0</v>
      </c>
      <c r="U65">
        <v>1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39</v>
      </c>
    </row>
    <row r="66" spans="1:41">
      <c r="A66" t="s">
        <v>79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79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</v>
      </c>
    </row>
    <row r="68" spans="1:41">
      <c r="A68" t="s">
        <v>79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6</v>
      </c>
      <c r="T68">
        <v>0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21</v>
      </c>
    </row>
    <row r="69" spans="1:41">
      <c r="A69" t="s">
        <v>79</v>
      </c>
      <c r="B69">
        <v>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3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</v>
      </c>
    </row>
    <row r="70" spans="1:41">
      <c r="A70" t="s">
        <v>79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</v>
      </c>
    </row>
    <row r="71" spans="1:41">
      <c r="A71" t="s">
        <v>79</v>
      </c>
      <c r="B71">
        <v>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</row>
    <row r="72" spans="1:41">
      <c r="A72" t="s">
        <v>79</v>
      </c>
      <c r="B72">
        <v>5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13</v>
      </c>
    </row>
    <row r="73" spans="1:41">
      <c r="A73" t="s">
        <v>79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79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79</v>
      </c>
      <c r="B75" t="s">
        <v>74</v>
      </c>
      <c r="C75">
        <v>8</v>
      </c>
      <c r="D75">
        <v>8</v>
      </c>
      <c r="E75">
        <v>23</v>
      </c>
      <c r="F75">
        <v>2</v>
      </c>
      <c r="G75">
        <v>1</v>
      </c>
      <c r="H75">
        <v>5</v>
      </c>
      <c r="I75">
        <v>7</v>
      </c>
      <c r="J75">
        <v>13</v>
      </c>
      <c r="K75">
        <v>6</v>
      </c>
      <c r="L75">
        <v>2</v>
      </c>
      <c r="M75">
        <v>0</v>
      </c>
      <c r="N75">
        <v>0</v>
      </c>
      <c r="O75">
        <v>0</v>
      </c>
      <c r="P75">
        <v>0</v>
      </c>
      <c r="Q75">
        <v>10</v>
      </c>
      <c r="R75">
        <v>80</v>
      </c>
      <c r="S75">
        <v>105</v>
      </c>
      <c r="T75">
        <v>0</v>
      </c>
      <c r="U75">
        <v>5</v>
      </c>
      <c r="V75">
        <v>17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297</v>
      </c>
    </row>
    <row r="77" spans="1:41">
      <c r="A77" t="s">
        <v>48</v>
      </c>
    </row>
    <row r="78" spans="1:41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  <c r="P78" t="s">
        <v>16</v>
      </c>
      <c r="Q78" t="s">
        <v>17</v>
      </c>
      <c r="R78" t="s">
        <v>18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25</v>
      </c>
      <c r="Z78" t="s">
        <v>26</v>
      </c>
      <c r="AA78" t="s">
        <v>27</v>
      </c>
      <c r="AB78" t="s">
        <v>28</v>
      </c>
      <c r="AC78" t="s">
        <v>29</v>
      </c>
      <c r="AD78" t="s">
        <v>30</v>
      </c>
      <c r="AE78" t="s">
        <v>31</v>
      </c>
      <c r="AF78" t="s">
        <v>32</v>
      </c>
      <c r="AG78" t="s">
        <v>33</v>
      </c>
      <c r="AH78" t="s">
        <v>34</v>
      </c>
      <c r="AI78" t="s">
        <v>35</v>
      </c>
      <c r="AJ78" t="s">
        <v>36</v>
      </c>
      <c r="AK78" t="s">
        <v>37</v>
      </c>
      <c r="AL78" t="s">
        <v>38</v>
      </c>
      <c r="AM78" t="s">
        <v>39</v>
      </c>
      <c r="AN78" t="s">
        <v>40</v>
      </c>
      <c r="AO78" t="s">
        <v>41</v>
      </c>
    </row>
    <row r="79" spans="1:41">
      <c r="A79" t="s">
        <v>48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48</v>
      </c>
      <c r="B80">
        <v>19</v>
      </c>
      <c r="C80">
        <v>3</v>
      </c>
      <c r="D80">
        <v>2</v>
      </c>
      <c r="E80">
        <v>6</v>
      </c>
      <c r="F80">
        <v>0</v>
      </c>
      <c r="G80">
        <v>2</v>
      </c>
      <c r="H80">
        <v>1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  <c r="U80">
        <v>1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27</v>
      </c>
    </row>
    <row r="81" spans="1:41">
      <c r="A81" t="s">
        <v>48</v>
      </c>
      <c r="B81">
        <v>20</v>
      </c>
      <c r="C81">
        <v>21</v>
      </c>
      <c r="D81">
        <v>9</v>
      </c>
      <c r="E81">
        <v>11</v>
      </c>
      <c r="F81">
        <v>0</v>
      </c>
      <c r="G81">
        <v>10</v>
      </c>
      <c r="H81">
        <v>0</v>
      </c>
      <c r="I81">
        <v>12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4</v>
      </c>
      <c r="T81">
        <v>0</v>
      </c>
      <c r="U81">
        <v>7</v>
      </c>
      <c r="V81">
        <v>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102</v>
      </c>
    </row>
    <row r="82" spans="1:41">
      <c r="A82" t="s">
        <v>48</v>
      </c>
      <c r="B82">
        <v>21</v>
      </c>
      <c r="C82">
        <v>20</v>
      </c>
      <c r="D82">
        <v>12</v>
      </c>
      <c r="E82">
        <v>3</v>
      </c>
      <c r="F82">
        <v>0</v>
      </c>
      <c r="G82">
        <v>3</v>
      </c>
      <c r="H82">
        <v>4</v>
      </c>
      <c r="I82">
        <v>4</v>
      </c>
      <c r="J82">
        <v>17</v>
      </c>
      <c r="K82">
        <v>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6</v>
      </c>
      <c r="S82">
        <v>7</v>
      </c>
      <c r="T82">
        <v>0</v>
      </c>
      <c r="U82">
        <v>3</v>
      </c>
      <c r="V82">
        <v>48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136</v>
      </c>
    </row>
    <row r="83" spans="1:41">
      <c r="A83" t="s">
        <v>48</v>
      </c>
      <c r="B83">
        <v>22</v>
      </c>
      <c r="C83">
        <v>35</v>
      </c>
      <c r="D83">
        <v>3</v>
      </c>
      <c r="E83">
        <v>3</v>
      </c>
      <c r="F83">
        <v>0</v>
      </c>
      <c r="G83">
        <v>1</v>
      </c>
      <c r="H83">
        <v>0</v>
      </c>
      <c r="I83">
        <v>5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9</v>
      </c>
      <c r="S83">
        <v>14</v>
      </c>
      <c r="T83">
        <v>0</v>
      </c>
      <c r="U83">
        <v>7</v>
      </c>
      <c r="V83">
        <v>35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116</v>
      </c>
    </row>
    <row r="84" spans="1:41">
      <c r="A84" t="s">
        <v>48</v>
      </c>
      <c r="B84">
        <v>23</v>
      </c>
      <c r="C84">
        <v>43</v>
      </c>
      <c r="D84">
        <v>7</v>
      </c>
      <c r="E84">
        <v>2</v>
      </c>
      <c r="F84">
        <v>0</v>
      </c>
      <c r="G84">
        <v>15</v>
      </c>
      <c r="H84">
        <v>0</v>
      </c>
      <c r="I84">
        <v>1</v>
      </c>
      <c r="J84">
        <v>22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6</v>
      </c>
      <c r="S84">
        <v>14</v>
      </c>
      <c r="T84">
        <v>0</v>
      </c>
      <c r="U84">
        <v>2</v>
      </c>
      <c r="V84">
        <v>59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181</v>
      </c>
    </row>
    <row r="85" spans="1:41">
      <c r="A85" t="s">
        <v>48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48</v>
      </c>
      <c r="B86">
        <v>0</v>
      </c>
      <c r="C86">
        <v>28</v>
      </c>
      <c r="D86">
        <v>2</v>
      </c>
      <c r="E86">
        <v>4</v>
      </c>
      <c r="F86">
        <v>0</v>
      </c>
      <c r="G86">
        <v>2</v>
      </c>
      <c r="H86">
        <v>0</v>
      </c>
      <c r="I86">
        <v>3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12</v>
      </c>
      <c r="T86">
        <v>0</v>
      </c>
      <c r="U86">
        <v>4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78</v>
      </c>
    </row>
    <row r="87" spans="1:41">
      <c r="A87" t="s">
        <v>48</v>
      </c>
      <c r="B87">
        <v>1</v>
      </c>
      <c r="C87">
        <v>4</v>
      </c>
      <c r="D87">
        <v>1</v>
      </c>
      <c r="E87">
        <v>0</v>
      </c>
      <c r="F87">
        <v>0</v>
      </c>
      <c r="G87">
        <v>74</v>
      </c>
      <c r="H87">
        <v>0</v>
      </c>
      <c r="I87">
        <v>0</v>
      </c>
      <c r="J87">
        <v>6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6</v>
      </c>
      <c r="S87">
        <v>9</v>
      </c>
      <c r="T87">
        <v>0</v>
      </c>
      <c r="U87">
        <v>2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110</v>
      </c>
    </row>
    <row r="88" spans="1:41">
      <c r="A88" t="s">
        <v>48</v>
      </c>
      <c r="B88">
        <v>2</v>
      </c>
      <c r="C88">
        <v>1</v>
      </c>
      <c r="D88">
        <v>0</v>
      </c>
      <c r="E88">
        <v>0</v>
      </c>
      <c r="F88">
        <v>0</v>
      </c>
      <c r="G88">
        <v>2</v>
      </c>
      <c r="H88">
        <v>1</v>
      </c>
      <c r="I88">
        <v>1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5</v>
      </c>
      <c r="T88">
        <v>0</v>
      </c>
      <c r="U88">
        <v>1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23</v>
      </c>
    </row>
    <row r="89" spans="1:41">
      <c r="A89" t="s">
        <v>48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</v>
      </c>
    </row>
    <row r="90" spans="1:41">
      <c r="A90" t="s">
        <v>48</v>
      </c>
      <c r="B90">
        <v>4</v>
      </c>
      <c r="C90">
        <v>11</v>
      </c>
      <c r="D90">
        <v>0</v>
      </c>
      <c r="E90">
        <v>14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5</v>
      </c>
      <c r="T90">
        <v>0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41</v>
      </c>
    </row>
    <row r="91" spans="1:41">
      <c r="A91" t="s">
        <v>48</v>
      </c>
      <c r="B91">
        <v>5</v>
      </c>
      <c r="C91">
        <v>1</v>
      </c>
      <c r="D91">
        <v>1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>
        <v>3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</v>
      </c>
    </row>
    <row r="92" spans="1:41">
      <c r="A92" t="s">
        <v>48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48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48</v>
      </c>
      <c r="B94" t="s">
        <v>74</v>
      </c>
      <c r="C94">
        <v>167</v>
      </c>
      <c r="D94">
        <v>37</v>
      </c>
      <c r="E94">
        <v>53</v>
      </c>
      <c r="F94">
        <v>0</v>
      </c>
      <c r="G94">
        <v>110</v>
      </c>
      <c r="H94">
        <v>6</v>
      </c>
      <c r="I94">
        <v>32</v>
      </c>
      <c r="J94">
        <v>58</v>
      </c>
      <c r="K94">
        <v>11</v>
      </c>
      <c r="L94">
        <v>1</v>
      </c>
      <c r="M94">
        <v>4</v>
      </c>
      <c r="N94">
        <v>0</v>
      </c>
      <c r="O94">
        <v>0</v>
      </c>
      <c r="P94">
        <v>0</v>
      </c>
      <c r="Q94">
        <v>1</v>
      </c>
      <c r="R94">
        <v>39</v>
      </c>
      <c r="S94">
        <v>76</v>
      </c>
      <c r="T94">
        <v>0</v>
      </c>
      <c r="U94">
        <v>28</v>
      </c>
      <c r="V94">
        <v>198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17</v>
      </c>
      <c r="AK94">
        <v>2</v>
      </c>
      <c r="AL94">
        <v>0</v>
      </c>
      <c r="AM94">
        <v>0</v>
      </c>
      <c r="AN94">
        <v>0</v>
      </c>
      <c r="AO94">
        <v>841</v>
      </c>
    </row>
    <row r="96" spans="1:41">
      <c r="A96" t="s">
        <v>75</v>
      </c>
    </row>
    <row r="97" spans="1:41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31</v>
      </c>
      <c r="AF97" t="s">
        <v>32</v>
      </c>
      <c r="AG97" t="s">
        <v>45</v>
      </c>
      <c r="AH97" t="s">
        <v>34</v>
      </c>
      <c r="AI97" t="s">
        <v>35</v>
      </c>
      <c r="AJ97" t="s">
        <v>36</v>
      </c>
      <c r="AK97" t="s">
        <v>37</v>
      </c>
      <c r="AL97" t="s">
        <v>38</v>
      </c>
      <c r="AM97" t="s">
        <v>39</v>
      </c>
      <c r="AN97" t="s">
        <v>40</v>
      </c>
      <c r="AO97" t="s">
        <v>41</v>
      </c>
    </row>
    <row r="98" spans="1:41">
      <c r="A98" t="s">
        <v>75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75</v>
      </c>
      <c r="B99">
        <v>19</v>
      </c>
      <c r="C99">
        <v>3</v>
      </c>
      <c r="D99">
        <v>2</v>
      </c>
      <c r="E99">
        <v>5</v>
      </c>
      <c r="F99">
        <v>0</v>
      </c>
      <c r="G99">
        <v>0</v>
      </c>
      <c r="H99">
        <v>0</v>
      </c>
      <c r="I99">
        <v>1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22</v>
      </c>
    </row>
    <row r="100" spans="1:41">
      <c r="A100" t="s">
        <v>75</v>
      </c>
      <c r="B100">
        <v>20</v>
      </c>
      <c r="C100">
        <v>50</v>
      </c>
      <c r="D100">
        <v>5</v>
      </c>
      <c r="E100">
        <v>7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61</v>
      </c>
      <c r="T100">
        <v>0</v>
      </c>
      <c r="U100">
        <v>16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157</v>
      </c>
    </row>
    <row r="101" spans="1:41">
      <c r="A101" t="s">
        <v>75</v>
      </c>
      <c r="B101">
        <v>21</v>
      </c>
      <c r="C101">
        <v>60</v>
      </c>
      <c r="D101">
        <v>2</v>
      </c>
      <c r="E101">
        <v>3</v>
      </c>
      <c r="F101">
        <v>0</v>
      </c>
      <c r="G101">
        <v>7</v>
      </c>
      <c r="H101">
        <v>1</v>
      </c>
      <c r="I101">
        <v>0</v>
      </c>
      <c r="J101">
        <v>27</v>
      </c>
      <c r="K101">
        <v>31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12</v>
      </c>
      <c r="S101">
        <v>66</v>
      </c>
      <c r="T101">
        <v>0</v>
      </c>
      <c r="U101">
        <v>6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222</v>
      </c>
    </row>
    <row r="102" spans="1:41">
      <c r="A102" t="s">
        <v>75</v>
      </c>
      <c r="B102">
        <v>22</v>
      </c>
      <c r="C102">
        <v>31</v>
      </c>
      <c r="D102">
        <v>2</v>
      </c>
      <c r="E102">
        <v>4</v>
      </c>
      <c r="F102">
        <v>0</v>
      </c>
      <c r="G102">
        <v>2</v>
      </c>
      <c r="H102">
        <v>0</v>
      </c>
      <c r="I102">
        <v>0</v>
      </c>
      <c r="J102">
        <v>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14</v>
      </c>
      <c r="S102">
        <v>35</v>
      </c>
      <c r="T102">
        <v>0</v>
      </c>
      <c r="U102">
        <v>5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110</v>
      </c>
    </row>
    <row r="103" spans="1:41">
      <c r="A103" t="s">
        <v>75</v>
      </c>
      <c r="B103">
        <v>23</v>
      </c>
      <c r="C103">
        <v>35</v>
      </c>
      <c r="D103">
        <v>2</v>
      </c>
      <c r="E103">
        <v>3</v>
      </c>
      <c r="F103">
        <v>0</v>
      </c>
      <c r="G103">
        <v>29</v>
      </c>
      <c r="H103">
        <v>0</v>
      </c>
      <c r="I103">
        <v>0</v>
      </c>
      <c r="J103">
        <v>13</v>
      </c>
      <c r="K103">
        <v>28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15</v>
      </c>
      <c r="S103">
        <v>28</v>
      </c>
      <c r="T103">
        <v>0</v>
      </c>
      <c r="U103">
        <v>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163</v>
      </c>
    </row>
    <row r="104" spans="1:41">
      <c r="A104" t="s">
        <v>75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75</v>
      </c>
      <c r="B105">
        <v>0</v>
      </c>
      <c r="C105">
        <v>12</v>
      </c>
      <c r="D105">
        <v>2</v>
      </c>
      <c r="E105">
        <v>3</v>
      </c>
      <c r="F105">
        <v>1</v>
      </c>
      <c r="G105">
        <v>3</v>
      </c>
      <c r="H105">
        <v>0</v>
      </c>
      <c r="I105">
        <v>0</v>
      </c>
      <c r="J105">
        <v>21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10</v>
      </c>
      <c r="S105">
        <v>21</v>
      </c>
      <c r="T105">
        <v>0</v>
      </c>
      <c r="U105">
        <v>2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83</v>
      </c>
    </row>
    <row r="106" spans="1:41">
      <c r="A106" t="s">
        <v>75</v>
      </c>
      <c r="B106">
        <v>1</v>
      </c>
      <c r="C106">
        <v>3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2</v>
      </c>
      <c r="J106">
        <v>11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46</v>
      </c>
    </row>
    <row r="107" spans="1:41">
      <c r="A107" t="s">
        <v>75</v>
      </c>
      <c r="B107">
        <v>2</v>
      </c>
      <c r="C107">
        <v>5</v>
      </c>
      <c r="D107">
        <v>2</v>
      </c>
      <c r="E107">
        <v>7</v>
      </c>
      <c r="F107">
        <v>0</v>
      </c>
      <c r="G107">
        <v>2</v>
      </c>
      <c r="H107">
        <v>0</v>
      </c>
      <c r="I107">
        <v>3</v>
      </c>
      <c r="J107">
        <v>6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9</v>
      </c>
      <c r="S107">
        <v>7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49</v>
      </c>
    </row>
    <row r="108" spans="1:41">
      <c r="A108" t="s">
        <v>75</v>
      </c>
      <c r="B108">
        <v>3</v>
      </c>
      <c r="C108">
        <v>0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12</v>
      </c>
    </row>
    <row r="109" spans="1:41">
      <c r="A109" t="s">
        <v>75</v>
      </c>
      <c r="B109">
        <v>4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</v>
      </c>
    </row>
    <row r="110" spans="1:41">
      <c r="A110" t="s">
        <v>75</v>
      </c>
      <c r="B110">
        <v>5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</row>
    <row r="111" spans="1:41">
      <c r="A111" t="s">
        <v>75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75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75</v>
      </c>
      <c r="B113" t="s">
        <v>74</v>
      </c>
      <c r="C113">
        <v>199</v>
      </c>
      <c r="D113">
        <v>19</v>
      </c>
      <c r="E113">
        <v>43</v>
      </c>
      <c r="F113">
        <v>1</v>
      </c>
      <c r="G113">
        <v>43</v>
      </c>
      <c r="H113">
        <v>1</v>
      </c>
      <c r="I113">
        <v>13</v>
      </c>
      <c r="J113">
        <v>89</v>
      </c>
      <c r="K113">
        <v>80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13</v>
      </c>
      <c r="R113">
        <v>83</v>
      </c>
      <c r="S113">
        <v>239</v>
      </c>
      <c r="T113">
        <v>0</v>
      </c>
      <c r="U113">
        <v>39</v>
      </c>
      <c r="V113">
        <v>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2</v>
      </c>
      <c r="AL113">
        <v>0</v>
      </c>
      <c r="AM113">
        <v>0</v>
      </c>
      <c r="AN113">
        <v>0</v>
      </c>
      <c r="AO113">
        <v>884</v>
      </c>
    </row>
    <row r="115" spans="1:41">
      <c r="A115" t="s">
        <v>80</v>
      </c>
    </row>
    <row r="116" spans="1:41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45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</row>
    <row r="117" spans="1:41">
      <c r="A117" t="s">
        <v>80</v>
      </c>
      <c r="B117">
        <v>18</v>
      </c>
      <c r="C117">
        <v>0</v>
      </c>
      <c r="D117">
        <v>2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3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14</v>
      </c>
    </row>
    <row r="118" spans="1:41">
      <c r="A118" t="s">
        <v>80</v>
      </c>
      <c r="B118">
        <v>19</v>
      </c>
      <c r="C118">
        <v>14</v>
      </c>
      <c r="D118">
        <v>8</v>
      </c>
      <c r="E118">
        <v>15</v>
      </c>
      <c r="F118">
        <v>0</v>
      </c>
      <c r="G118">
        <v>1</v>
      </c>
      <c r="H118">
        <v>3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8</v>
      </c>
      <c r="S118">
        <v>19</v>
      </c>
      <c r="T118">
        <v>1</v>
      </c>
      <c r="U118">
        <v>3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86</v>
      </c>
    </row>
    <row r="119" spans="1:41">
      <c r="A119" t="s">
        <v>80</v>
      </c>
      <c r="B119">
        <v>20</v>
      </c>
      <c r="C119">
        <v>131</v>
      </c>
      <c r="D119">
        <v>10</v>
      </c>
      <c r="E119">
        <v>9</v>
      </c>
      <c r="F119">
        <v>1</v>
      </c>
      <c r="G119">
        <v>15</v>
      </c>
      <c r="H119">
        <v>4</v>
      </c>
      <c r="I119">
        <v>7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27</v>
      </c>
      <c r="S119">
        <v>63</v>
      </c>
      <c r="T119">
        <v>0</v>
      </c>
      <c r="U119">
        <v>14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</v>
      </c>
      <c r="AK119">
        <v>76</v>
      </c>
      <c r="AL119">
        <v>0</v>
      </c>
      <c r="AM119">
        <v>0</v>
      </c>
      <c r="AN119">
        <v>0</v>
      </c>
      <c r="AO119">
        <v>370</v>
      </c>
    </row>
    <row r="120" spans="1:41">
      <c r="A120" t="s">
        <v>80</v>
      </c>
      <c r="B120">
        <v>21</v>
      </c>
      <c r="C120">
        <v>187</v>
      </c>
      <c r="D120">
        <v>13</v>
      </c>
      <c r="E120">
        <v>2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10</v>
      </c>
      <c r="S120">
        <v>63</v>
      </c>
      <c r="T120">
        <v>0</v>
      </c>
      <c r="U120">
        <v>9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52</v>
      </c>
      <c r="AL120">
        <v>0</v>
      </c>
      <c r="AM120">
        <v>0</v>
      </c>
      <c r="AN120">
        <v>0</v>
      </c>
      <c r="AO120">
        <v>347</v>
      </c>
    </row>
    <row r="121" spans="1:41">
      <c r="A121" t="s">
        <v>80</v>
      </c>
      <c r="B121">
        <v>22</v>
      </c>
      <c r="C121">
        <v>119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13</v>
      </c>
      <c r="S121">
        <v>41</v>
      </c>
      <c r="T121">
        <v>0</v>
      </c>
      <c r="U121">
        <v>6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0</v>
      </c>
      <c r="AM121">
        <v>0</v>
      </c>
      <c r="AN121">
        <v>0</v>
      </c>
      <c r="AO121">
        <v>207</v>
      </c>
    </row>
    <row r="122" spans="1:41">
      <c r="A122" t="s">
        <v>80</v>
      </c>
      <c r="B122">
        <v>23</v>
      </c>
      <c r="C122">
        <v>122</v>
      </c>
      <c r="D122">
        <v>3</v>
      </c>
      <c r="E122">
        <v>4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9</v>
      </c>
      <c r="S122">
        <v>32</v>
      </c>
      <c r="T122">
        <v>0</v>
      </c>
      <c r="U122">
        <v>18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12</v>
      </c>
      <c r="AK122">
        <v>6</v>
      </c>
      <c r="AL122">
        <v>0</v>
      </c>
      <c r="AM122">
        <v>0</v>
      </c>
      <c r="AN122">
        <v>0</v>
      </c>
      <c r="AO122">
        <v>213</v>
      </c>
    </row>
    <row r="123" spans="1:41">
      <c r="A123" t="s">
        <v>80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80</v>
      </c>
      <c r="B124">
        <v>0</v>
      </c>
      <c r="C124">
        <v>117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4</v>
      </c>
      <c r="S124">
        <v>11</v>
      </c>
      <c r="T124">
        <v>1</v>
      </c>
      <c r="U124">
        <v>5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152</v>
      </c>
    </row>
    <row r="125" spans="1:41">
      <c r="A125" t="s">
        <v>80</v>
      </c>
      <c r="B125">
        <v>1</v>
      </c>
      <c r="C125">
        <v>63</v>
      </c>
      <c r="D125">
        <v>5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</v>
      </c>
      <c r="T125">
        <v>0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89</v>
      </c>
    </row>
    <row r="126" spans="1:41">
      <c r="A126" t="s">
        <v>80</v>
      </c>
      <c r="B126">
        <v>2</v>
      </c>
      <c r="C126">
        <v>32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17</v>
      </c>
      <c r="T126">
        <v>0</v>
      </c>
      <c r="U126">
        <v>2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2</v>
      </c>
      <c r="AL126">
        <v>0</v>
      </c>
      <c r="AM126">
        <v>0</v>
      </c>
      <c r="AN126">
        <v>0</v>
      </c>
      <c r="AO126">
        <v>69</v>
      </c>
    </row>
    <row r="127" spans="1:41">
      <c r="A127" t="s">
        <v>80</v>
      </c>
      <c r="B127">
        <v>3</v>
      </c>
      <c r="C127">
        <v>14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25</v>
      </c>
      <c r="T127">
        <v>0</v>
      </c>
      <c r="U127">
        <v>12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</v>
      </c>
      <c r="AK127">
        <v>4</v>
      </c>
      <c r="AL127">
        <v>0</v>
      </c>
      <c r="AM127">
        <v>0</v>
      </c>
      <c r="AN127">
        <v>0</v>
      </c>
      <c r="AO127">
        <v>83</v>
      </c>
    </row>
    <row r="128" spans="1:41">
      <c r="A128" t="s">
        <v>80</v>
      </c>
      <c r="B128">
        <v>4</v>
      </c>
      <c r="C128">
        <v>4</v>
      </c>
      <c r="D128">
        <v>15</v>
      </c>
      <c r="E128">
        <v>7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7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42</v>
      </c>
    </row>
    <row r="129" spans="1:41">
      <c r="A129" t="s">
        <v>80</v>
      </c>
      <c r="B129">
        <v>5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7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14</v>
      </c>
    </row>
    <row r="130" spans="1:41">
      <c r="A130" t="s">
        <v>80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80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80</v>
      </c>
      <c r="B132" t="s">
        <v>74</v>
      </c>
      <c r="C132">
        <v>803</v>
      </c>
      <c r="D132">
        <v>66</v>
      </c>
      <c r="E132">
        <v>49</v>
      </c>
      <c r="F132">
        <v>1</v>
      </c>
      <c r="G132">
        <v>17</v>
      </c>
      <c r="H132">
        <v>7</v>
      </c>
      <c r="I132">
        <v>23</v>
      </c>
      <c r="J132">
        <v>1</v>
      </c>
      <c r="K132">
        <v>16</v>
      </c>
      <c r="L132">
        <v>4</v>
      </c>
      <c r="M132">
        <v>4</v>
      </c>
      <c r="N132">
        <v>2</v>
      </c>
      <c r="O132">
        <v>0</v>
      </c>
      <c r="P132">
        <v>3</v>
      </c>
      <c r="Q132">
        <v>9</v>
      </c>
      <c r="R132">
        <v>87</v>
      </c>
      <c r="S132">
        <v>292</v>
      </c>
      <c r="T132">
        <v>2</v>
      </c>
      <c r="U132">
        <v>72</v>
      </c>
      <c r="V132">
        <v>35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34</v>
      </c>
      <c r="AK132">
        <v>157</v>
      </c>
      <c r="AL132">
        <v>0</v>
      </c>
      <c r="AM132">
        <v>0</v>
      </c>
      <c r="AN132">
        <v>0</v>
      </c>
      <c r="AO132">
        <v>1686</v>
      </c>
    </row>
    <row r="134" spans="1:41">
      <c r="A134" t="s">
        <v>81</v>
      </c>
    </row>
    <row r="135" spans="1:41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  <c r="Q135" t="s">
        <v>17</v>
      </c>
      <c r="R135" t="s">
        <v>18</v>
      </c>
      <c r="S135" t="s">
        <v>19</v>
      </c>
      <c r="T135" t="s">
        <v>20</v>
      </c>
      <c r="U135" t="s">
        <v>21</v>
      </c>
      <c r="V135" t="s">
        <v>22</v>
      </c>
      <c r="W135" t="s">
        <v>23</v>
      </c>
      <c r="X135" t="s">
        <v>24</v>
      </c>
      <c r="Y135" t="s">
        <v>25</v>
      </c>
      <c r="Z135" t="s">
        <v>26</v>
      </c>
      <c r="AA135" t="s">
        <v>27</v>
      </c>
      <c r="AB135" t="s">
        <v>28</v>
      </c>
      <c r="AC135" t="s">
        <v>29</v>
      </c>
      <c r="AD135" t="s">
        <v>30</v>
      </c>
      <c r="AE135" t="s">
        <v>31</v>
      </c>
      <c r="AF135" t="s">
        <v>32</v>
      </c>
      <c r="AG135" t="s">
        <v>45</v>
      </c>
      <c r="AH135" t="s">
        <v>34</v>
      </c>
      <c r="AI135" t="s">
        <v>35</v>
      </c>
      <c r="AJ135" t="s">
        <v>36</v>
      </c>
      <c r="AK135" t="s">
        <v>37</v>
      </c>
      <c r="AL135" t="s">
        <v>38</v>
      </c>
      <c r="AM135" t="s">
        <v>39</v>
      </c>
      <c r="AN135" t="s">
        <v>40</v>
      </c>
      <c r="AO135" t="s">
        <v>41</v>
      </c>
    </row>
    <row r="136" spans="1:41">
      <c r="A136" t="s">
        <v>81</v>
      </c>
      <c r="B136">
        <v>18</v>
      </c>
      <c r="C136">
        <v>1</v>
      </c>
      <c r="D136">
        <v>0</v>
      </c>
      <c r="E136">
        <v>5</v>
      </c>
      <c r="F136">
        <v>1</v>
      </c>
      <c r="G136">
        <v>6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14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41</v>
      </c>
    </row>
    <row r="137" spans="1:41">
      <c r="A137" t="s">
        <v>81</v>
      </c>
      <c r="B137">
        <v>19</v>
      </c>
      <c r="C137">
        <v>16</v>
      </c>
      <c r="D137">
        <v>60</v>
      </c>
      <c r="E137">
        <v>20</v>
      </c>
      <c r="F137">
        <v>0</v>
      </c>
      <c r="G137">
        <v>50</v>
      </c>
      <c r="H137">
        <v>2</v>
      </c>
      <c r="I137">
        <v>11</v>
      </c>
      <c r="J137">
        <v>2</v>
      </c>
      <c r="K137">
        <v>5</v>
      </c>
      <c r="L137">
        <v>0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23</v>
      </c>
      <c r="S137">
        <v>52</v>
      </c>
      <c r="T137">
        <v>0</v>
      </c>
      <c r="U137">
        <v>10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7</v>
      </c>
      <c r="AK137">
        <v>11</v>
      </c>
      <c r="AL137">
        <v>0</v>
      </c>
      <c r="AM137">
        <v>0</v>
      </c>
      <c r="AN137">
        <v>0</v>
      </c>
      <c r="AO137">
        <v>298</v>
      </c>
    </row>
    <row r="138" spans="1:41">
      <c r="A138" t="s">
        <v>81</v>
      </c>
      <c r="B138">
        <v>20</v>
      </c>
      <c r="C138">
        <v>80</v>
      </c>
      <c r="D138">
        <v>36</v>
      </c>
      <c r="E138">
        <v>5</v>
      </c>
      <c r="F138">
        <v>1</v>
      </c>
      <c r="G138">
        <v>83</v>
      </c>
      <c r="H138">
        <v>1</v>
      </c>
      <c r="I138">
        <v>7</v>
      </c>
      <c r="J138">
        <v>0</v>
      </c>
      <c r="K138">
        <v>4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27</v>
      </c>
      <c r="T138">
        <v>0</v>
      </c>
      <c r="U138">
        <v>14</v>
      </c>
      <c r="V138">
        <v>18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5</v>
      </c>
      <c r="AL138">
        <v>0</v>
      </c>
      <c r="AM138">
        <v>0</v>
      </c>
      <c r="AN138">
        <v>0</v>
      </c>
      <c r="AO138">
        <v>295</v>
      </c>
    </row>
    <row r="139" spans="1:41">
      <c r="A139" t="s">
        <v>81</v>
      </c>
      <c r="B139">
        <v>21</v>
      </c>
      <c r="C139">
        <v>79</v>
      </c>
      <c r="D139">
        <v>34</v>
      </c>
      <c r="E139">
        <v>6</v>
      </c>
      <c r="F139">
        <v>0</v>
      </c>
      <c r="G139">
        <v>9</v>
      </c>
      <c r="H139">
        <v>2</v>
      </c>
      <c r="I139">
        <v>2</v>
      </c>
      <c r="J139">
        <v>0</v>
      </c>
      <c r="K139">
        <v>3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7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9</v>
      </c>
      <c r="AL139">
        <v>0</v>
      </c>
      <c r="AM139">
        <v>0</v>
      </c>
      <c r="AN139">
        <v>0</v>
      </c>
      <c r="AO139">
        <v>164</v>
      </c>
    </row>
    <row r="140" spans="1:41">
      <c r="A140" t="s">
        <v>81</v>
      </c>
      <c r="B140">
        <v>22</v>
      </c>
      <c r="C140">
        <v>84</v>
      </c>
      <c r="D140">
        <v>31</v>
      </c>
      <c r="E140">
        <v>2</v>
      </c>
      <c r="F140">
        <v>0</v>
      </c>
      <c r="G140">
        <v>30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</v>
      </c>
      <c r="AL140">
        <v>0</v>
      </c>
      <c r="AM140">
        <v>0</v>
      </c>
      <c r="AN140">
        <v>0</v>
      </c>
      <c r="AO140">
        <v>171</v>
      </c>
    </row>
    <row r="141" spans="1:41">
      <c r="A141" t="s">
        <v>81</v>
      </c>
      <c r="B141">
        <v>23</v>
      </c>
      <c r="C141">
        <v>46</v>
      </c>
      <c r="D141">
        <v>16</v>
      </c>
      <c r="E141">
        <v>2</v>
      </c>
      <c r="F141">
        <v>0</v>
      </c>
      <c r="G141">
        <v>103</v>
      </c>
      <c r="H141">
        <v>0</v>
      </c>
      <c r="I141">
        <v>1</v>
      </c>
      <c r="J141">
        <v>1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</v>
      </c>
      <c r="AK141">
        <v>4</v>
      </c>
      <c r="AL141">
        <v>0</v>
      </c>
      <c r="AM141">
        <v>0</v>
      </c>
      <c r="AN141">
        <v>0</v>
      </c>
      <c r="AO141">
        <v>194</v>
      </c>
    </row>
    <row r="142" spans="1:41">
      <c r="A142" t="s">
        <v>81</v>
      </c>
      <c r="B142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81</v>
      </c>
      <c r="B143">
        <v>0</v>
      </c>
      <c r="C143">
        <v>22</v>
      </c>
      <c r="D143">
        <v>5</v>
      </c>
      <c r="E143">
        <v>0</v>
      </c>
      <c r="F143">
        <v>0</v>
      </c>
      <c r="G143">
        <v>38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73</v>
      </c>
    </row>
    <row r="144" spans="1:41">
      <c r="A144" t="s">
        <v>81</v>
      </c>
      <c r="B144">
        <v>1</v>
      </c>
      <c r="C144">
        <v>27</v>
      </c>
      <c r="D144">
        <v>5</v>
      </c>
      <c r="E144">
        <v>0</v>
      </c>
      <c r="F144">
        <v>2</v>
      </c>
      <c r="G144">
        <v>16</v>
      </c>
      <c r="H144">
        <v>7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71</v>
      </c>
    </row>
    <row r="145" spans="1:41">
      <c r="A145" t="s">
        <v>81</v>
      </c>
      <c r="B145">
        <v>2</v>
      </c>
      <c r="C145">
        <v>21</v>
      </c>
      <c r="D145">
        <v>2</v>
      </c>
      <c r="E145">
        <v>1</v>
      </c>
      <c r="F145">
        <v>0</v>
      </c>
      <c r="G145">
        <v>68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106</v>
      </c>
    </row>
    <row r="146" spans="1:41">
      <c r="A146" t="s">
        <v>81</v>
      </c>
      <c r="B146">
        <v>3</v>
      </c>
      <c r="C146">
        <v>13</v>
      </c>
      <c r="D146">
        <v>3</v>
      </c>
      <c r="E146">
        <v>1</v>
      </c>
      <c r="F146">
        <v>0</v>
      </c>
      <c r="G146">
        <v>135</v>
      </c>
      <c r="H146">
        <v>6</v>
      </c>
      <c r="I146">
        <v>0</v>
      </c>
      <c r="J146">
        <v>0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15</v>
      </c>
      <c r="T146">
        <v>0</v>
      </c>
      <c r="U146">
        <v>8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205</v>
      </c>
    </row>
    <row r="147" spans="1:41">
      <c r="A147" t="s">
        <v>81</v>
      </c>
      <c r="B147">
        <v>4</v>
      </c>
      <c r="C147">
        <v>9</v>
      </c>
      <c r="D147">
        <v>1</v>
      </c>
      <c r="E147">
        <v>5</v>
      </c>
      <c r="F147">
        <v>0</v>
      </c>
      <c r="G147">
        <v>203</v>
      </c>
      <c r="H147">
        <v>0</v>
      </c>
      <c r="I147">
        <v>0</v>
      </c>
      <c r="J147">
        <v>0</v>
      </c>
      <c r="K147">
        <v>13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12</v>
      </c>
      <c r="S147">
        <v>57</v>
      </c>
      <c r="T147">
        <v>0</v>
      </c>
      <c r="U147">
        <v>14</v>
      </c>
      <c r="V147">
        <v>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</v>
      </c>
      <c r="AK147">
        <v>10</v>
      </c>
      <c r="AL147">
        <v>0</v>
      </c>
      <c r="AM147">
        <v>0</v>
      </c>
      <c r="AN147">
        <v>0</v>
      </c>
      <c r="AO147">
        <v>353</v>
      </c>
    </row>
    <row r="148" spans="1:41">
      <c r="A148" t="s">
        <v>81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13</v>
      </c>
      <c r="S148">
        <v>14</v>
      </c>
      <c r="T148">
        <v>0</v>
      </c>
      <c r="U148">
        <v>6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43</v>
      </c>
    </row>
    <row r="149" spans="1:41">
      <c r="A149" t="s">
        <v>81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81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81</v>
      </c>
      <c r="B151" t="s">
        <v>74</v>
      </c>
      <c r="C151">
        <v>398</v>
      </c>
      <c r="D151">
        <v>193</v>
      </c>
      <c r="E151">
        <v>47</v>
      </c>
      <c r="F151">
        <v>4</v>
      </c>
      <c r="G151">
        <v>745</v>
      </c>
      <c r="H151">
        <v>20</v>
      </c>
      <c r="I151">
        <v>22</v>
      </c>
      <c r="J151">
        <v>4</v>
      </c>
      <c r="K151">
        <v>55</v>
      </c>
      <c r="L151">
        <v>0</v>
      </c>
      <c r="M151">
        <v>27</v>
      </c>
      <c r="N151">
        <v>0</v>
      </c>
      <c r="O151">
        <v>0</v>
      </c>
      <c r="P151">
        <v>1</v>
      </c>
      <c r="Q151">
        <v>3</v>
      </c>
      <c r="R151">
        <v>67</v>
      </c>
      <c r="S151">
        <v>212</v>
      </c>
      <c r="T151">
        <v>0</v>
      </c>
      <c r="U151">
        <v>59</v>
      </c>
      <c r="V151">
        <v>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28</v>
      </c>
      <c r="AK151">
        <v>55</v>
      </c>
      <c r="AL151">
        <v>0</v>
      </c>
      <c r="AM151">
        <v>0</v>
      </c>
      <c r="AN151">
        <v>0</v>
      </c>
      <c r="AO151">
        <v>2014</v>
      </c>
    </row>
    <row r="153" spans="1:41">
      <c r="A153" t="s">
        <v>82</v>
      </c>
    </row>
    <row r="154" spans="1:41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  <c r="Z154" t="s">
        <v>26</v>
      </c>
      <c r="AA154" t="s">
        <v>27</v>
      </c>
      <c r="AB154" t="s">
        <v>28</v>
      </c>
      <c r="AC154" t="s">
        <v>29</v>
      </c>
      <c r="AD154" t="s">
        <v>30</v>
      </c>
      <c r="AE154" t="s">
        <v>31</v>
      </c>
      <c r="AF154" t="s">
        <v>32</v>
      </c>
      <c r="AG154" t="s">
        <v>33</v>
      </c>
      <c r="AH154" t="s">
        <v>34</v>
      </c>
      <c r="AI154" t="s">
        <v>35</v>
      </c>
      <c r="AJ154" t="s">
        <v>36</v>
      </c>
      <c r="AK154" t="s">
        <v>37</v>
      </c>
      <c r="AL154" t="s">
        <v>38</v>
      </c>
      <c r="AM154" t="s">
        <v>39</v>
      </c>
      <c r="AN154" t="s">
        <v>40</v>
      </c>
      <c r="AO154" t="s">
        <v>41</v>
      </c>
    </row>
    <row r="155" spans="1:41">
      <c r="A155" t="s">
        <v>82</v>
      </c>
      <c r="B155">
        <v>18</v>
      </c>
      <c r="C155">
        <v>0</v>
      </c>
      <c r="D155">
        <v>2</v>
      </c>
      <c r="E155">
        <v>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13</v>
      </c>
    </row>
    <row r="156" spans="1:41">
      <c r="A156" t="s">
        <v>82</v>
      </c>
      <c r="B156">
        <v>19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7</v>
      </c>
    </row>
    <row r="157" spans="1:41">
      <c r="A157" t="s">
        <v>82</v>
      </c>
      <c r="B157">
        <v>20</v>
      </c>
      <c r="C157">
        <v>19</v>
      </c>
      <c r="D157">
        <v>4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10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5</v>
      </c>
      <c r="AK157">
        <v>1</v>
      </c>
      <c r="AL157">
        <v>0</v>
      </c>
      <c r="AM157">
        <v>0</v>
      </c>
      <c r="AN157">
        <v>0</v>
      </c>
      <c r="AO157">
        <v>47</v>
      </c>
    </row>
    <row r="158" spans="1:41">
      <c r="A158" t="s">
        <v>82</v>
      </c>
      <c r="B158">
        <v>21</v>
      </c>
      <c r="C158">
        <v>28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40</v>
      </c>
    </row>
    <row r="159" spans="1:41">
      <c r="A159" t="s">
        <v>82</v>
      </c>
      <c r="B159">
        <v>22</v>
      </c>
      <c r="C159">
        <v>31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8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2</v>
      </c>
      <c r="AK159">
        <v>2</v>
      </c>
      <c r="AL159">
        <v>0</v>
      </c>
      <c r="AM159">
        <v>0</v>
      </c>
      <c r="AN159">
        <v>0</v>
      </c>
      <c r="AO159">
        <v>53</v>
      </c>
    </row>
    <row r="160" spans="1:41">
      <c r="A160" t="s">
        <v>82</v>
      </c>
      <c r="B160">
        <v>23</v>
      </c>
      <c r="C160">
        <v>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10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</v>
      </c>
      <c r="AJ160">
        <v>4</v>
      </c>
      <c r="AK160">
        <v>5</v>
      </c>
      <c r="AL160">
        <v>0</v>
      </c>
      <c r="AM160">
        <v>0</v>
      </c>
      <c r="AN160">
        <v>0</v>
      </c>
      <c r="AO160">
        <v>63</v>
      </c>
    </row>
    <row r="161" spans="1:41">
      <c r="A161" t="s">
        <v>82</v>
      </c>
      <c r="B161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82</v>
      </c>
      <c r="B162">
        <v>0</v>
      </c>
      <c r="C162">
        <v>39</v>
      </c>
      <c r="D162">
        <v>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10</v>
      </c>
      <c r="AL162">
        <v>0</v>
      </c>
      <c r="AM162">
        <v>0</v>
      </c>
      <c r="AN162">
        <v>0</v>
      </c>
      <c r="AO162">
        <v>77</v>
      </c>
    </row>
    <row r="163" spans="1:41">
      <c r="A163" t="s">
        <v>82</v>
      </c>
      <c r="B163">
        <v>1</v>
      </c>
      <c r="C163">
        <v>12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13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35</v>
      </c>
    </row>
    <row r="164" spans="1:41">
      <c r="A164" t="s">
        <v>82</v>
      </c>
      <c r="B164">
        <v>2</v>
      </c>
      <c r="C164">
        <v>12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24</v>
      </c>
    </row>
    <row r="165" spans="1:41">
      <c r="A165" t="s">
        <v>82</v>
      </c>
      <c r="B165">
        <v>3</v>
      </c>
      <c r="C165">
        <v>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4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20</v>
      </c>
    </row>
    <row r="166" spans="1:41">
      <c r="A166" t="s">
        <v>82</v>
      </c>
      <c r="B166">
        <v>4</v>
      </c>
      <c r="C166">
        <v>2</v>
      </c>
      <c r="D166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22</v>
      </c>
    </row>
    <row r="167" spans="1:41">
      <c r="A167" t="s">
        <v>82</v>
      </c>
      <c r="B167">
        <v>5</v>
      </c>
      <c r="C167">
        <v>0</v>
      </c>
      <c r="D167">
        <v>10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18</v>
      </c>
    </row>
    <row r="168" spans="1:41">
      <c r="A168" t="s">
        <v>82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ht="17" customHeight="1">
      <c r="A169" t="s">
        <v>82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82</v>
      </c>
      <c r="B170" t="s">
        <v>74</v>
      </c>
      <c r="C170">
        <v>182</v>
      </c>
      <c r="D170">
        <v>43</v>
      </c>
      <c r="E170">
        <v>15</v>
      </c>
      <c r="F170">
        <v>0</v>
      </c>
      <c r="G170">
        <v>2</v>
      </c>
      <c r="H170">
        <v>1</v>
      </c>
      <c r="I170">
        <v>5</v>
      </c>
      <c r="J170">
        <v>4</v>
      </c>
      <c r="K170">
        <v>5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66</v>
      </c>
      <c r="T170">
        <v>0</v>
      </c>
      <c r="U170">
        <v>21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15</v>
      </c>
      <c r="AJ170">
        <v>16</v>
      </c>
      <c r="AK170">
        <v>22</v>
      </c>
      <c r="AL170">
        <v>0</v>
      </c>
      <c r="AM170">
        <v>0</v>
      </c>
      <c r="AN170">
        <v>0</v>
      </c>
      <c r="AO170">
        <v>419</v>
      </c>
    </row>
    <row r="172" spans="1:41">
      <c r="A172" t="s">
        <v>83</v>
      </c>
    </row>
    <row r="173" spans="1:41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  <c r="N173" t="s">
        <v>14</v>
      </c>
      <c r="O173" t="s">
        <v>15</v>
      </c>
      <c r="P173" t="s">
        <v>16</v>
      </c>
      <c r="Q173" t="s">
        <v>17</v>
      </c>
      <c r="R173" t="s">
        <v>18</v>
      </c>
      <c r="S173" t="s">
        <v>19</v>
      </c>
      <c r="T173" t="s">
        <v>20</v>
      </c>
      <c r="U173" t="s">
        <v>21</v>
      </c>
      <c r="V173" t="s">
        <v>22</v>
      </c>
      <c r="W173" t="s">
        <v>23</v>
      </c>
      <c r="X173" t="s">
        <v>24</v>
      </c>
      <c r="Y173" t="s">
        <v>25</v>
      </c>
      <c r="Z173" t="s">
        <v>26</v>
      </c>
      <c r="AA173" t="s">
        <v>27</v>
      </c>
      <c r="AB173" t="s">
        <v>28</v>
      </c>
      <c r="AC173" t="s">
        <v>29</v>
      </c>
      <c r="AD173" t="s">
        <v>30</v>
      </c>
      <c r="AE173" t="s">
        <v>31</v>
      </c>
      <c r="AF173" t="s">
        <v>32</v>
      </c>
      <c r="AG173" t="s">
        <v>33</v>
      </c>
      <c r="AH173" t="s">
        <v>34</v>
      </c>
      <c r="AI173" t="s">
        <v>35</v>
      </c>
      <c r="AJ173" t="s">
        <v>36</v>
      </c>
      <c r="AK173" t="s">
        <v>37</v>
      </c>
      <c r="AL173" t="s">
        <v>38</v>
      </c>
      <c r="AM173" t="s">
        <v>39</v>
      </c>
      <c r="AN173" t="s">
        <v>40</v>
      </c>
      <c r="AO173" t="s">
        <v>41</v>
      </c>
    </row>
    <row r="174" spans="1:41">
      <c r="A174" t="s">
        <v>83</v>
      </c>
      <c r="B174">
        <v>18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</v>
      </c>
    </row>
    <row r="175" spans="1:41">
      <c r="A175" t="s">
        <v>83</v>
      </c>
      <c r="B175">
        <v>19</v>
      </c>
      <c r="C175">
        <v>0</v>
      </c>
      <c r="D175">
        <v>5</v>
      </c>
      <c r="E175">
        <v>20</v>
      </c>
      <c r="F175">
        <v>0</v>
      </c>
      <c r="G175">
        <v>0</v>
      </c>
      <c r="H175">
        <v>0</v>
      </c>
      <c r="I175">
        <v>7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</v>
      </c>
      <c r="S175">
        <v>2</v>
      </c>
      <c r="T175">
        <v>0</v>
      </c>
      <c r="U175">
        <v>1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50</v>
      </c>
    </row>
    <row r="176" spans="1:41">
      <c r="A176" t="s">
        <v>83</v>
      </c>
      <c r="B176">
        <v>20</v>
      </c>
      <c r="C176">
        <v>10</v>
      </c>
      <c r="D176">
        <v>1</v>
      </c>
      <c r="E176">
        <v>6</v>
      </c>
      <c r="F176">
        <v>0</v>
      </c>
      <c r="G176">
        <v>0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7</v>
      </c>
      <c r="S176">
        <v>24</v>
      </c>
      <c r="T176">
        <v>0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62</v>
      </c>
    </row>
    <row r="177" spans="1:41">
      <c r="A177" t="s">
        <v>83</v>
      </c>
      <c r="B177">
        <v>21</v>
      </c>
      <c r="C177">
        <v>65</v>
      </c>
      <c r="D177">
        <v>7</v>
      </c>
      <c r="E177">
        <v>5</v>
      </c>
      <c r="F177">
        <v>0</v>
      </c>
      <c r="G177">
        <v>0</v>
      </c>
      <c r="H177">
        <v>5</v>
      </c>
      <c r="I177">
        <v>2</v>
      </c>
      <c r="J177">
        <v>3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</v>
      </c>
      <c r="R177">
        <v>5</v>
      </c>
      <c r="S177">
        <v>30</v>
      </c>
      <c r="T177">
        <v>0</v>
      </c>
      <c r="U177">
        <v>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0</v>
      </c>
      <c r="AN177">
        <v>0</v>
      </c>
      <c r="AO177">
        <v>139</v>
      </c>
    </row>
    <row r="178" spans="1:41">
      <c r="A178" t="s">
        <v>83</v>
      </c>
      <c r="B178">
        <v>22</v>
      </c>
      <c r="C178">
        <v>209</v>
      </c>
      <c r="D178">
        <v>4</v>
      </c>
      <c r="E178">
        <v>19</v>
      </c>
      <c r="F178">
        <v>0</v>
      </c>
      <c r="G178">
        <v>0</v>
      </c>
      <c r="H178">
        <v>7</v>
      </c>
      <c r="I178">
        <v>11</v>
      </c>
      <c r="J178">
        <v>18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65</v>
      </c>
      <c r="T178">
        <v>0</v>
      </c>
      <c r="U178">
        <v>6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56</v>
      </c>
      <c r="AL178">
        <v>0</v>
      </c>
      <c r="AM178">
        <v>0</v>
      </c>
      <c r="AN178">
        <v>0</v>
      </c>
      <c r="AO178">
        <v>405</v>
      </c>
    </row>
    <row r="179" spans="1:41">
      <c r="A179" t="s">
        <v>83</v>
      </c>
      <c r="B179">
        <v>23</v>
      </c>
      <c r="C179">
        <v>211</v>
      </c>
      <c r="D179">
        <v>1</v>
      </c>
      <c r="E179">
        <v>11</v>
      </c>
      <c r="F179">
        <v>0</v>
      </c>
      <c r="G179">
        <v>0</v>
      </c>
      <c r="H179">
        <v>15</v>
      </c>
      <c r="I179">
        <v>11</v>
      </c>
      <c r="J179">
        <v>19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79</v>
      </c>
      <c r="T179">
        <v>0</v>
      </c>
      <c r="U179">
        <v>7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135</v>
      </c>
      <c r="AL179">
        <v>0</v>
      </c>
      <c r="AM179">
        <v>0</v>
      </c>
      <c r="AN179">
        <v>0</v>
      </c>
      <c r="AO179">
        <v>498</v>
      </c>
    </row>
    <row r="180" spans="1:41">
      <c r="A180" t="s">
        <v>83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83</v>
      </c>
      <c r="B181">
        <v>0</v>
      </c>
      <c r="C181">
        <v>211</v>
      </c>
      <c r="D181">
        <v>1</v>
      </c>
      <c r="E181">
        <v>28</v>
      </c>
      <c r="F181">
        <v>0</v>
      </c>
      <c r="G181">
        <v>0</v>
      </c>
      <c r="H181">
        <v>31</v>
      </c>
      <c r="I181">
        <v>16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5</v>
      </c>
      <c r="S181">
        <v>40</v>
      </c>
      <c r="T181">
        <v>0</v>
      </c>
      <c r="U181">
        <v>5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</v>
      </c>
      <c r="AL181">
        <v>0</v>
      </c>
      <c r="AM181">
        <v>0</v>
      </c>
      <c r="AN181">
        <v>0</v>
      </c>
      <c r="AO181">
        <v>424</v>
      </c>
    </row>
    <row r="182" spans="1:41">
      <c r="A182" t="s">
        <v>83</v>
      </c>
      <c r="B182">
        <v>1</v>
      </c>
      <c r="C182">
        <v>118</v>
      </c>
      <c r="D182">
        <v>8</v>
      </c>
      <c r="E182">
        <v>32</v>
      </c>
      <c r="F182">
        <v>0</v>
      </c>
      <c r="G182">
        <v>0</v>
      </c>
      <c r="H182">
        <v>19</v>
      </c>
      <c r="I182">
        <v>15</v>
      </c>
      <c r="J182">
        <v>3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146</v>
      </c>
      <c r="T182">
        <v>0</v>
      </c>
      <c r="U182">
        <v>3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</v>
      </c>
      <c r="AL182">
        <v>0</v>
      </c>
      <c r="AM182">
        <v>0</v>
      </c>
      <c r="AN182">
        <v>0</v>
      </c>
      <c r="AO182">
        <v>371</v>
      </c>
    </row>
    <row r="183" spans="1:41">
      <c r="A183" t="s">
        <v>83</v>
      </c>
      <c r="B183">
        <v>2</v>
      </c>
      <c r="C183">
        <v>13</v>
      </c>
      <c r="D183">
        <v>11</v>
      </c>
      <c r="E183">
        <v>9</v>
      </c>
      <c r="F183">
        <v>0</v>
      </c>
      <c r="G183">
        <v>0</v>
      </c>
      <c r="H183">
        <v>3</v>
      </c>
      <c r="I183">
        <v>3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4</v>
      </c>
      <c r="S183">
        <v>41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95</v>
      </c>
    </row>
    <row r="184" spans="1:41">
      <c r="A184" t="s">
        <v>83</v>
      </c>
      <c r="B184">
        <v>3</v>
      </c>
      <c r="C184">
        <v>1</v>
      </c>
      <c r="D184">
        <v>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28</v>
      </c>
    </row>
    <row r="185" spans="1:41">
      <c r="A185" t="s">
        <v>83</v>
      </c>
      <c r="B185">
        <v>4</v>
      </c>
      <c r="C185">
        <v>3</v>
      </c>
      <c r="D185">
        <v>7</v>
      </c>
      <c r="E185">
        <v>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6</v>
      </c>
      <c r="R185">
        <v>13</v>
      </c>
      <c r="S185">
        <v>12</v>
      </c>
      <c r="T185">
        <v>0</v>
      </c>
      <c r="U185">
        <v>2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</v>
      </c>
      <c r="AL185">
        <v>0</v>
      </c>
      <c r="AM185">
        <v>0</v>
      </c>
      <c r="AN185">
        <v>0</v>
      </c>
      <c r="AO185">
        <v>55</v>
      </c>
    </row>
    <row r="186" spans="1:41">
      <c r="A186" t="s">
        <v>83</v>
      </c>
      <c r="B186">
        <v>5</v>
      </c>
      <c r="C186">
        <v>0</v>
      </c>
      <c r="D186">
        <v>3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17</v>
      </c>
    </row>
    <row r="187" spans="1:41">
      <c r="A187" t="s">
        <v>83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83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83</v>
      </c>
      <c r="B189" t="s">
        <v>74</v>
      </c>
      <c r="C189">
        <v>841</v>
      </c>
      <c r="D189">
        <v>54</v>
      </c>
      <c r="E189">
        <v>143</v>
      </c>
      <c r="F189">
        <v>0</v>
      </c>
      <c r="G189">
        <v>0</v>
      </c>
      <c r="H189">
        <v>84</v>
      </c>
      <c r="I189">
        <v>68</v>
      </c>
      <c r="J189">
        <v>54</v>
      </c>
      <c r="K189">
        <v>3</v>
      </c>
      <c r="L189">
        <v>0</v>
      </c>
      <c r="M189">
        <v>8</v>
      </c>
      <c r="N189">
        <v>0</v>
      </c>
      <c r="O189">
        <v>0</v>
      </c>
      <c r="P189">
        <v>9</v>
      </c>
      <c r="Q189">
        <v>22</v>
      </c>
      <c r="R189">
        <v>52</v>
      </c>
      <c r="S189">
        <v>447</v>
      </c>
      <c r="T189">
        <v>0</v>
      </c>
      <c r="U189">
        <v>26</v>
      </c>
      <c r="V189">
        <v>50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285</v>
      </c>
      <c r="AL189">
        <v>0</v>
      </c>
      <c r="AM189">
        <v>0</v>
      </c>
      <c r="AN189">
        <v>0</v>
      </c>
      <c r="AO189">
        <v>2148</v>
      </c>
    </row>
    <row r="191" spans="1:41">
      <c r="A191" t="s">
        <v>84</v>
      </c>
    </row>
    <row r="192" spans="1:41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  <c r="L192" t="s">
        <v>12</v>
      </c>
      <c r="M192" t="s">
        <v>13</v>
      </c>
      <c r="N192" t="s">
        <v>14</v>
      </c>
      <c r="O192" t="s">
        <v>15</v>
      </c>
      <c r="P192" t="s">
        <v>16</v>
      </c>
      <c r="Q192" t="s">
        <v>17</v>
      </c>
      <c r="R192" t="s">
        <v>18</v>
      </c>
      <c r="S192" t="s">
        <v>19</v>
      </c>
      <c r="T192" t="s">
        <v>20</v>
      </c>
      <c r="U192" t="s">
        <v>21</v>
      </c>
      <c r="V192" t="s">
        <v>22</v>
      </c>
      <c r="W192" t="s">
        <v>23</v>
      </c>
      <c r="X192" t="s">
        <v>24</v>
      </c>
      <c r="Y192" t="s">
        <v>25</v>
      </c>
      <c r="Z192" t="s">
        <v>26</v>
      </c>
      <c r="AA192" t="s">
        <v>27</v>
      </c>
      <c r="AB192" t="s">
        <v>28</v>
      </c>
      <c r="AC192" t="s">
        <v>29</v>
      </c>
      <c r="AD192" t="s">
        <v>30</v>
      </c>
      <c r="AE192" t="s">
        <v>31</v>
      </c>
      <c r="AF192" t="s">
        <v>32</v>
      </c>
      <c r="AG192" t="s">
        <v>33</v>
      </c>
      <c r="AH192" t="s">
        <v>34</v>
      </c>
      <c r="AI192" t="s">
        <v>35</v>
      </c>
      <c r="AJ192" t="s">
        <v>36</v>
      </c>
      <c r="AK192" t="s">
        <v>37</v>
      </c>
      <c r="AL192" t="s">
        <v>38</v>
      </c>
      <c r="AM192" t="s">
        <v>39</v>
      </c>
      <c r="AN192" t="s">
        <v>40</v>
      </c>
      <c r="AO192" t="s">
        <v>41</v>
      </c>
    </row>
    <row r="193" spans="1:41">
      <c r="A193" t="s">
        <v>84</v>
      </c>
      <c r="B193">
        <v>18</v>
      </c>
      <c r="C193">
        <v>1</v>
      </c>
      <c r="D193">
        <v>2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10</v>
      </c>
    </row>
    <row r="194" spans="1:41">
      <c r="A194" t="s">
        <v>84</v>
      </c>
      <c r="B194">
        <v>19</v>
      </c>
      <c r="C194">
        <v>6</v>
      </c>
      <c r="D194">
        <v>29</v>
      </c>
      <c r="E194">
        <v>22</v>
      </c>
      <c r="F194">
        <v>0</v>
      </c>
      <c r="G194">
        <v>0</v>
      </c>
      <c r="H194">
        <v>15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</v>
      </c>
      <c r="R194">
        <v>18</v>
      </c>
      <c r="S194">
        <v>22</v>
      </c>
      <c r="T194">
        <v>0</v>
      </c>
      <c r="U194">
        <v>2</v>
      </c>
      <c r="V194">
        <v>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2</v>
      </c>
      <c r="AL194">
        <v>0</v>
      </c>
      <c r="AM194">
        <v>2</v>
      </c>
      <c r="AN194">
        <v>0</v>
      </c>
      <c r="AO194">
        <v>216</v>
      </c>
    </row>
    <row r="195" spans="1:41">
      <c r="A195" t="s">
        <v>84</v>
      </c>
      <c r="B195">
        <v>20</v>
      </c>
      <c r="C195">
        <v>142</v>
      </c>
      <c r="D195">
        <v>69</v>
      </c>
      <c r="E195">
        <v>31</v>
      </c>
      <c r="F195">
        <v>0</v>
      </c>
      <c r="G195">
        <v>0</v>
      </c>
      <c r="H195">
        <v>18</v>
      </c>
      <c r="I195">
        <v>15</v>
      </c>
      <c r="J195">
        <v>7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28</v>
      </c>
      <c r="R195">
        <v>34</v>
      </c>
      <c r="S195">
        <v>62</v>
      </c>
      <c r="T195">
        <v>0</v>
      </c>
      <c r="U195">
        <v>20</v>
      </c>
      <c r="V195">
        <v>77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13</v>
      </c>
      <c r="AK195">
        <v>40</v>
      </c>
      <c r="AL195">
        <v>1</v>
      </c>
      <c r="AM195">
        <v>0</v>
      </c>
      <c r="AN195">
        <v>0</v>
      </c>
      <c r="AO195">
        <v>561</v>
      </c>
    </row>
    <row r="196" spans="1:41">
      <c r="A196" t="s">
        <v>84</v>
      </c>
      <c r="B196">
        <v>21</v>
      </c>
      <c r="C196">
        <v>136</v>
      </c>
      <c r="D196">
        <v>8</v>
      </c>
      <c r="E196">
        <v>17</v>
      </c>
      <c r="F196">
        <v>0</v>
      </c>
      <c r="G196">
        <v>0</v>
      </c>
      <c r="H196">
        <v>23</v>
      </c>
      <c r="I196">
        <v>4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</v>
      </c>
      <c r="R196">
        <v>6</v>
      </c>
      <c r="S196">
        <v>71</v>
      </c>
      <c r="T196">
        <v>0</v>
      </c>
      <c r="U196">
        <v>11</v>
      </c>
      <c r="V196">
        <v>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11</v>
      </c>
      <c r="AL196">
        <v>0</v>
      </c>
      <c r="AM196">
        <v>1</v>
      </c>
      <c r="AN196">
        <v>0</v>
      </c>
      <c r="AO196">
        <v>390</v>
      </c>
    </row>
    <row r="197" spans="1:41">
      <c r="A197" t="s">
        <v>84</v>
      </c>
      <c r="B197">
        <v>22</v>
      </c>
      <c r="C197">
        <v>190</v>
      </c>
      <c r="D197">
        <v>6</v>
      </c>
      <c r="E197">
        <v>31</v>
      </c>
      <c r="F197">
        <v>0</v>
      </c>
      <c r="G197">
        <v>0</v>
      </c>
      <c r="H197">
        <v>43</v>
      </c>
      <c r="I197">
        <v>18</v>
      </c>
      <c r="J197">
        <v>15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11</v>
      </c>
      <c r="S197">
        <v>93</v>
      </c>
      <c r="T197">
        <v>0</v>
      </c>
      <c r="U197">
        <v>9</v>
      </c>
      <c r="V197">
        <v>22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112</v>
      </c>
      <c r="AL197">
        <v>0</v>
      </c>
      <c r="AM197">
        <v>0</v>
      </c>
      <c r="AN197">
        <v>0</v>
      </c>
      <c r="AO197">
        <v>554</v>
      </c>
    </row>
    <row r="198" spans="1:41">
      <c r="A198" t="s">
        <v>84</v>
      </c>
      <c r="B198">
        <v>23</v>
      </c>
      <c r="C198">
        <v>205</v>
      </c>
      <c r="D198">
        <v>20</v>
      </c>
      <c r="E198">
        <v>41</v>
      </c>
      <c r="F198">
        <v>0</v>
      </c>
      <c r="G198">
        <v>0</v>
      </c>
      <c r="H198">
        <v>50</v>
      </c>
      <c r="I198">
        <v>8</v>
      </c>
      <c r="J198">
        <v>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9</v>
      </c>
      <c r="S198">
        <v>49</v>
      </c>
      <c r="T198">
        <v>0</v>
      </c>
      <c r="U198">
        <v>10</v>
      </c>
      <c r="V198">
        <v>19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111</v>
      </c>
      <c r="AL198">
        <v>0</v>
      </c>
      <c r="AM198">
        <v>0</v>
      </c>
      <c r="AN198">
        <v>0</v>
      </c>
      <c r="AO198">
        <v>538</v>
      </c>
    </row>
    <row r="199" spans="1:41">
      <c r="A199" t="s">
        <v>84</v>
      </c>
      <c r="B199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84</v>
      </c>
      <c r="B200">
        <v>0</v>
      </c>
      <c r="C200">
        <v>210</v>
      </c>
      <c r="D200">
        <v>12</v>
      </c>
      <c r="E200">
        <v>24</v>
      </c>
      <c r="F200">
        <v>0</v>
      </c>
      <c r="G200">
        <v>0</v>
      </c>
      <c r="H200">
        <v>45</v>
      </c>
      <c r="I200">
        <v>14</v>
      </c>
      <c r="J200">
        <v>36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12</v>
      </c>
      <c r="S200">
        <v>32</v>
      </c>
      <c r="T200">
        <v>0</v>
      </c>
      <c r="U200">
        <v>16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130</v>
      </c>
      <c r="AL200">
        <v>0</v>
      </c>
      <c r="AM200">
        <v>0</v>
      </c>
      <c r="AN200">
        <v>0</v>
      </c>
      <c r="AO200">
        <v>557</v>
      </c>
    </row>
    <row r="201" spans="1:41">
      <c r="A201" t="s">
        <v>84</v>
      </c>
      <c r="B201">
        <v>1</v>
      </c>
      <c r="C201">
        <v>211</v>
      </c>
      <c r="D201">
        <v>1</v>
      </c>
      <c r="E201">
        <v>19</v>
      </c>
      <c r="F201">
        <v>0</v>
      </c>
      <c r="G201">
        <v>0</v>
      </c>
      <c r="H201">
        <v>55</v>
      </c>
      <c r="I201">
        <v>8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38</v>
      </c>
      <c r="T201">
        <v>0</v>
      </c>
      <c r="U201">
        <v>12</v>
      </c>
      <c r="V201">
        <v>19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129</v>
      </c>
      <c r="AL201">
        <v>0</v>
      </c>
      <c r="AM201">
        <v>0</v>
      </c>
      <c r="AN201">
        <v>0</v>
      </c>
      <c r="AO201">
        <v>517</v>
      </c>
    </row>
    <row r="202" spans="1:41">
      <c r="A202" t="s">
        <v>84</v>
      </c>
      <c r="B202">
        <v>2</v>
      </c>
      <c r="C202">
        <v>144</v>
      </c>
      <c r="D202">
        <v>41</v>
      </c>
      <c r="E202">
        <v>55</v>
      </c>
      <c r="F202">
        <v>0</v>
      </c>
      <c r="G202">
        <v>0</v>
      </c>
      <c r="H202">
        <v>111</v>
      </c>
      <c r="I202">
        <v>15</v>
      </c>
      <c r="J202">
        <v>8</v>
      </c>
      <c r="K202">
        <v>1</v>
      </c>
      <c r="L202">
        <v>0</v>
      </c>
      <c r="M202">
        <v>8</v>
      </c>
      <c r="N202">
        <v>0</v>
      </c>
      <c r="O202">
        <v>0</v>
      </c>
      <c r="P202">
        <v>1</v>
      </c>
      <c r="Q202">
        <v>3</v>
      </c>
      <c r="R202">
        <v>10</v>
      </c>
      <c r="S202">
        <v>93</v>
      </c>
      <c r="T202">
        <v>0</v>
      </c>
      <c r="U202">
        <v>7</v>
      </c>
      <c r="V202">
        <v>40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33</v>
      </c>
      <c r="AL202">
        <v>0</v>
      </c>
      <c r="AM202">
        <v>0</v>
      </c>
      <c r="AN202">
        <v>0</v>
      </c>
      <c r="AO202">
        <v>571</v>
      </c>
    </row>
    <row r="203" spans="1:41">
      <c r="A203" t="s">
        <v>84</v>
      </c>
      <c r="B203">
        <v>3</v>
      </c>
      <c r="C203">
        <v>56</v>
      </c>
      <c r="D203">
        <v>23</v>
      </c>
      <c r="E203">
        <v>59</v>
      </c>
      <c r="F203">
        <v>0</v>
      </c>
      <c r="G203">
        <v>0</v>
      </c>
      <c r="H203">
        <v>100</v>
      </c>
      <c r="I203">
        <v>35</v>
      </c>
      <c r="J203">
        <v>4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15</v>
      </c>
      <c r="R203">
        <v>17</v>
      </c>
      <c r="S203">
        <v>93</v>
      </c>
      <c r="T203">
        <v>0</v>
      </c>
      <c r="U203">
        <v>25</v>
      </c>
      <c r="V203">
        <v>89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</v>
      </c>
      <c r="AK203">
        <v>18</v>
      </c>
      <c r="AL203">
        <v>3</v>
      </c>
      <c r="AM203">
        <v>1</v>
      </c>
      <c r="AN203">
        <v>0</v>
      </c>
      <c r="AO203">
        <v>549</v>
      </c>
    </row>
    <row r="204" spans="1:41">
      <c r="A204" t="s">
        <v>84</v>
      </c>
      <c r="B204">
        <v>4</v>
      </c>
      <c r="C204">
        <v>6</v>
      </c>
      <c r="D204">
        <v>75</v>
      </c>
      <c r="E204">
        <v>44</v>
      </c>
      <c r="F204">
        <v>0</v>
      </c>
      <c r="G204">
        <v>0</v>
      </c>
      <c r="H204">
        <v>27</v>
      </c>
      <c r="I204">
        <v>7</v>
      </c>
      <c r="J204">
        <v>2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18</v>
      </c>
      <c r="Q204">
        <v>46</v>
      </c>
      <c r="R204">
        <v>5</v>
      </c>
      <c r="S204">
        <v>33</v>
      </c>
      <c r="T204">
        <v>0</v>
      </c>
      <c r="U204">
        <v>11</v>
      </c>
      <c r="V204">
        <v>164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7</v>
      </c>
      <c r="AL204">
        <v>0</v>
      </c>
      <c r="AM204">
        <v>1</v>
      </c>
      <c r="AN204">
        <v>0</v>
      </c>
      <c r="AO204">
        <v>448</v>
      </c>
    </row>
    <row r="205" spans="1:41">
      <c r="A205" t="s">
        <v>84</v>
      </c>
      <c r="B205">
        <v>5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29</v>
      </c>
    </row>
    <row r="206" spans="1:41">
      <c r="A206" t="s">
        <v>84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84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t="s">
        <v>84</v>
      </c>
      <c r="B208" t="s">
        <v>74</v>
      </c>
      <c r="C208">
        <v>1307</v>
      </c>
      <c r="D208">
        <v>290</v>
      </c>
      <c r="E208">
        <v>345</v>
      </c>
      <c r="F208">
        <v>0</v>
      </c>
      <c r="G208">
        <v>0</v>
      </c>
      <c r="H208">
        <v>488</v>
      </c>
      <c r="I208">
        <v>126</v>
      </c>
      <c r="J208">
        <v>107</v>
      </c>
      <c r="K208">
        <v>8</v>
      </c>
      <c r="L208">
        <v>0</v>
      </c>
      <c r="M208">
        <v>11</v>
      </c>
      <c r="N208">
        <v>0</v>
      </c>
      <c r="O208">
        <v>0</v>
      </c>
      <c r="P208">
        <v>33</v>
      </c>
      <c r="Q208">
        <v>127</v>
      </c>
      <c r="R208">
        <v>128</v>
      </c>
      <c r="S208">
        <v>588</v>
      </c>
      <c r="T208">
        <v>0</v>
      </c>
      <c r="U208">
        <v>123</v>
      </c>
      <c r="V208">
        <v>631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26</v>
      </c>
      <c r="AK208">
        <v>593</v>
      </c>
      <c r="AL208">
        <v>4</v>
      </c>
      <c r="AM208">
        <v>5</v>
      </c>
      <c r="AN208">
        <v>0</v>
      </c>
      <c r="AO208">
        <v>4940</v>
      </c>
    </row>
    <row r="210" spans="1:41">
      <c r="A210" t="s">
        <v>85</v>
      </c>
    </row>
    <row r="211" spans="1:41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O211" t="s">
        <v>15</v>
      </c>
      <c r="P211" t="s">
        <v>16</v>
      </c>
      <c r="Q211" t="s">
        <v>17</v>
      </c>
      <c r="R211" t="s">
        <v>18</v>
      </c>
      <c r="S211" t="s">
        <v>19</v>
      </c>
      <c r="T211" t="s">
        <v>20</v>
      </c>
      <c r="U211" t="s">
        <v>21</v>
      </c>
      <c r="V211" t="s">
        <v>22</v>
      </c>
      <c r="W211" t="s">
        <v>23</v>
      </c>
      <c r="X211" t="s">
        <v>24</v>
      </c>
      <c r="Y211" t="s">
        <v>25</v>
      </c>
      <c r="Z211" t="s">
        <v>26</v>
      </c>
      <c r="AA211" t="s">
        <v>27</v>
      </c>
      <c r="AB211" t="s">
        <v>28</v>
      </c>
      <c r="AC211" t="s">
        <v>29</v>
      </c>
      <c r="AD211" t="s">
        <v>30</v>
      </c>
      <c r="AE211" t="s">
        <v>31</v>
      </c>
      <c r="AF211" t="s">
        <v>32</v>
      </c>
      <c r="AG211" t="s">
        <v>45</v>
      </c>
      <c r="AH211" t="s">
        <v>34</v>
      </c>
      <c r="AI211" t="s">
        <v>35</v>
      </c>
      <c r="AJ211" t="s">
        <v>36</v>
      </c>
      <c r="AK211" t="s">
        <v>37</v>
      </c>
      <c r="AL211" t="s">
        <v>38</v>
      </c>
      <c r="AM211" t="s">
        <v>39</v>
      </c>
      <c r="AN211" t="s">
        <v>40</v>
      </c>
      <c r="AO211" t="s">
        <v>41</v>
      </c>
    </row>
    <row r="212" spans="1:41">
      <c r="A212" t="s">
        <v>85</v>
      </c>
      <c r="B212">
        <v>18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1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19</v>
      </c>
    </row>
    <row r="213" spans="1:41">
      <c r="A213" t="s">
        <v>85</v>
      </c>
      <c r="B213">
        <v>19</v>
      </c>
      <c r="C213">
        <v>0</v>
      </c>
      <c r="D213">
        <v>2</v>
      </c>
      <c r="E213">
        <v>7</v>
      </c>
      <c r="F213">
        <v>0</v>
      </c>
      <c r="G213">
        <v>0</v>
      </c>
      <c r="H213">
        <v>4</v>
      </c>
      <c r="I213">
        <v>5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5</v>
      </c>
      <c r="S213">
        <v>1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37</v>
      </c>
    </row>
    <row r="214" spans="1:41">
      <c r="A214" t="s">
        <v>85</v>
      </c>
      <c r="B214">
        <v>20</v>
      </c>
      <c r="C214">
        <v>118</v>
      </c>
      <c r="D214">
        <v>5</v>
      </c>
      <c r="E214">
        <v>1</v>
      </c>
      <c r="F214">
        <v>0</v>
      </c>
      <c r="G214">
        <v>0</v>
      </c>
      <c r="H214">
        <v>1</v>
      </c>
      <c r="I214">
        <v>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>
        <v>49</v>
      </c>
      <c r="T214">
        <v>0</v>
      </c>
      <c r="U214">
        <v>3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  <c r="AL214">
        <v>0</v>
      </c>
      <c r="AM214">
        <v>0</v>
      </c>
      <c r="AN214">
        <v>0</v>
      </c>
      <c r="AO214">
        <v>211</v>
      </c>
    </row>
    <row r="215" spans="1:41">
      <c r="A215" t="s">
        <v>85</v>
      </c>
      <c r="B215">
        <v>21</v>
      </c>
      <c r="C215">
        <v>21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13</v>
      </c>
      <c r="T215">
        <v>0</v>
      </c>
      <c r="U215">
        <v>3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54</v>
      </c>
    </row>
    <row r="216" spans="1:41">
      <c r="A216" t="s">
        <v>85</v>
      </c>
      <c r="B216">
        <v>22</v>
      </c>
      <c r="C216">
        <v>20</v>
      </c>
      <c r="D216">
        <v>1</v>
      </c>
      <c r="E216">
        <v>1</v>
      </c>
      <c r="F216">
        <v>0</v>
      </c>
      <c r="G216">
        <v>0</v>
      </c>
      <c r="H216">
        <v>2</v>
      </c>
      <c r="I216">
        <v>5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13</v>
      </c>
      <c r="T216">
        <v>0</v>
      </c>
      <c r="U216">
        <v>1</v>
      </c>
      <c r="V216">
        <v>14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63</v>
      </c>
    </row>
    <row r="217" spans="1:41">
      <c r="A217" t="s">
        <v>85</v>
      </c>
      <c r="B217">
        <v>23</v>
      </c>
      <c r="C217">
        <v>17</v>
      </c>
      <c r="D217">
        <v>0</v>
      </c>
      <c r="E217">
        <v>2</v>
      </c>
      <c r="F217">
        <v>0</v>
      </c>
      <c r="G217">
        <v>0</v>
      </c>
      <c r="H217">
        <v>2</v>
      </c>
      <c r="I217">
        <v>8</v>
      </c>
      <c r="J217">
        <v>3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9</v>
      </c>
      <c r="T217">
        <v>0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50</v>
      </c>
    </row>
    <row r="218" spans="1:41">
      <c r="A218" t="s">
        <v>85</v>
      </c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t="s">
        <v>85</v>
      </c>
      <c r="B219">
        <v>0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2</v>
      </c>
      <c r="J219">
        <v>11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4</v>
      </c>
      <c r="T219">
        <v>0</v>
      </c>
      <c r="U219">
        <v>0</v>
      </c>
      <c r="V219">
        <v>14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44</v>
      </c>
    </row>
    <row r="220" spans="1:41">
      <c r="A220" t="s">
        <v>85</v>
      </c>
      <c r="B220">
        <v>1</v>
      </c>
      <c r="C220">
        <v>6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5</v>
      </c>
      <c r="T220">
        <v>0</v>
      </c>
      <c r="U220">
        <v>0</v>
      </c>
      <c r="V220">
        <v>11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31</v>
      </c>
    </row>
    <row r="221" spans="1:41">
      <c r="A221" t="s">
        <v>85</v>
      </c>
      <c r="B221">
        <v>2</v>
      </c>
      <c r="C221">
        <v>4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22</v>
      </c>
    </row>
    <row r="222" spans="1:41">
      <c r="A222" t="s">
        <v>85</v>
      </c>
      <c r="B222">
        <v>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4</v>
      </c>
      <c r="S222">
        <v>1</v>
      </c>
      <c r="T222">
        <v>0</v>
      </c>
      <c r="U222">
        <v>0</v>
      </c>
      <c r="V222">
        <v>12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23</v>
      </c>
    </row>
    <row r="223" spans="1:41">
      <c r="A223" t="s">
        <v>85</v>
      </c>
      <c r="B223">
        <v>4</v>
      </c>
      <c r="C223">
        <v>0</v>
      </c>
      <c r="D223">
        <v>3</v>
      </c>
      <c r="E223">
        <v>11</v>
      </c>
      <c r="F223">
        <v>0</v>
      </c>
      <c r="G223">
        <v>0</v>
      </c>
      <c r="H223">
        <v>1</v>
      </c>
      <c r="I223">
        <v>5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2</v>
      </c>
      <c r="Q223">
        <v>4</v>
      </c>
      <c r="R223">
        <v>7</v>
      </c>
      <c r="S223">
        <v>0</v>
      </c>
      <c r="T223">
        <v>0</v>
      </c>
      <c r="U223">
        <v>1</v>
      </c>
      <c r="V223">
        <v>22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60</v>
      </c>
    </row>
    <row r="224" spans="1:41">
      <c r="A224" t="s">
        <v>85</v>
      </c>
      <c r="B224">
        <v>5</v>
      </c>
      <c r="C224">
        <v>0</v>
      </c>
      <c r="D224">
        <v>1</v>
      </c>
      <c r="E224">
        <v>4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11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34</v>
      </c>
    </row>
    <row r="225" spans="1:41">
      <c r="A225" t="s">
        <v>85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85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85</v>
      </c>
      <c r="B227" t="s">
        <v>74</v>
      </c>
      <c r="C227">
        <v>192</v>
      </c>
      <c r="D227">
        <v>15</v>
      </c>
      <c r="E227">
        <v>29</v>
      </c>
      <c r="F227">
        <v>0</v>
      </c>
      <c r="G227">
        <v>1</v>
      </c>
      <c r="H227">
        <v>13</v>
      </c>
      <c r="I227">
        <v>61</v>
      </c>
      <c r="J227">
        <v>18</v>
      </c>
      <c r="K227">
        <v>0</v>
      </c>
      <c r="L227">
        <v>9</v>
      </c>
      <c r="M227">
        <v>1</v>
      </c>
      <c r="N227">
        <v>0</v>
      </c>
      <c r="O227">
        <v>3</v>
      </c>
      <c r="P227">
        <v>13</v>
      </c>
      <c r="Q227">
        <v>12</v>
      </c>
      <c r="R227">
        <v>35</v>
      </c>
      <c r="S227">
        <v>99</v>
      </c>
      <c r="T227">
        <v>0</v>
      </c>
      <c r="U227">
        <v>11</v>
      </c>
      <c r="V227">
        <v>120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12</v>
      </c>
      <c r="AL227">
        <v>0</v>
      </c>
      <c r="AM227">
        <v>1</v>
      </c>
      <c r="AN227">
        <v>0</v>
      </c>
      <c r="AO227">
        <v>648</v>
      </c>
    </row>
    <row r="229" spans="1:41">
      <c r="A229" t="s">
        <v>86</v>
      </c>
    </row>
    <row r="230" spans="1:41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  <c r="P230" t="s">
        <v>16</v>
      </c>
      <c r="Q230" t="s">
        <v>17</v>
      </c>
      <c r="R230" t="s">
        <v>18</v>
      </c>
      <c r="S230" t="s">
        <v>19</v>
      </c>
      <c r="T230" t="s">
        <v>20</v>
      </c>
      <c r="U230" t="s">
        <v>21</v>
      </c>
      <c r="V230" t="s">
        <v>22</v>
      </c>
      <c r="W230" t="s">
        <v>23</v>
      </c>
      <c r="X230" t="s">
        <v>24</v>
      </c>
      <c r="Y230" t="s">
        <v>25</v>
      </c>
      <c r="Z230" t="s">
        <v>26</v>
      </c>
      <c r="AA230" t="s">
        <v>27</v>
      </c>
      <c r="AB230" t="s">
        <v>28</v>
      </c>
      <c r="AC230" t="s">
        <v>29</v>
      </c>
      <c r="AD230" t="s">
        <v>30</v>
      </c>
      <c r="AE230" t="s">
        <v>31</v>
      </c>
      <c r="AF230" t="s">
        <v>32</v>
      </c>
      <c r="AG230" t="s">
        <v>33</v>
      </c>
      <c r="AH230" t="s">
        <v>34</v>
      </c>
      <c r="AI230" t="s">
        <v>35</v>
      </c>
      <c r="AJ230" t="s">
        <v>36</v>
      </c>
      <c r="AK230" t="s">
        <v>37</v>
      </c>
      <c r="AL230" t="s">
        <v>38</v>
      </c>
      <c r="AM230" t="s">
        <v>39</v>
      </c>
      <c r="AN230" t="s">
        <v>40</v>
      </c>
      <c r="AO230" t="s">
        <v>41</v>
      </c>
    </row>
    <row r="231" spans="1:41">
      <c r="A231" t="s">
        <v>86</v>
      </c>
      <c r="B231">
        <v>18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4</v>
      </c>
      <c r="Q231">
        <v>0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12</v>
      </c>
    </row>
    <row r="232" spans="1:41">
      <c r="A232" t="s">
        <v>86</v>
      </c>
      <c r="B232">
        <v>19</v>
      </c>
      <c r="C232">
        <v>16</v>
      </c>
      <c r="D232">
        <v>1</v>
      </c>
      <c r="E232">
        <v>3</v>
      </c>
      <c r="F232">
        <v>0</v>
      </c>
      <c r="G232">
        <v>0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29</v>
      </c>
    </row>
    <row r="233" spans="1:41">
      <c r="A233" t="s">
        <v>86</v>
      </c>
      <c r="B233">
        <v>20</v>
      </c>
      <c r="C233">
        <v>9</v>
      </c>
      <c r="D233">
        <v>0</v>
      </c>
      <c r="E233">
        <v>2</v>
      </c>
      <c r="F233">
        <v>0</v>
      </c>
      <c r="G233">
        <v>163</v>
      </c>
      <c r="H233">
        <v>4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181</v>
      </c>
    </row>
    <row r="234" spans="1:41">
      <c r="A234" t="s">
        <v>86</v>
      </c>
      <c r="B234">
        <v>21</v>
      </c>
      <c r="C234">
        <v>3</v>
      </c>
      <c r="D234">
        <v>0</v>
      </c>
      <c r="E234">
        <v>1</v>
      </c>
      <c r="F234">
        <v>0</v>
      </c>
      <c r="G234">
        <v>6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14</v>
      </c>
    </row>
    <row r="235" spans="1:41">
      <c r="A235" t="s">
        <v>86</v>
      </c>
      <c r="B235">
        <v>22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1</v>
      </c>
      <c r="I235">
        <v>3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15</v>
      </c>
    </row>
    <row r="236" spans="1:41">
      <c r="A236" t="s">
        <v>86</v>
      </c>
      <c r="B236">
        <v>23</v>
      </c>
      <c r="C236">
        <v>6</v>
      </c>
      <c r="D236">
        <v>0</v>
      </c>
      <c r="E236">
        <v>0</v>
      </c>
      <c r="F236">
        <v>0</v>
      </c>
      <c r="G236">
        <v>4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16</v>
      </c>
    </row>
    <row r="237" spans="1:41">
      <c r="A237" t="s">
        <v>86</v>
      </c>
      <c r="B237">
        <v>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t="s">
        <v>86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12</v>
      </c>
    </row>
    <row r="239" spans="1:41">
      <c r="A239" t="s">
        <v>86</v>
      </c>
      <c r="B239">
        <v>1</v>
      </c>
      <c r="C239">
        <v>4</v>
      </c>
      <c r="D239">
        <v>3</v>
      </c>
      <c r="E239">
        <v>1</v>
      </c>
      <c r="F239">
        <v>0</v>
      </c>
      <c r="G239">
        <v>2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17</v>
      </c>
    </row>
    <row r="240" spans="1:41">
      <c r="A240" t="s">
        <v>86</v>
      </c>
      <c r="B240">
        <v>2</v>
      </c>
      <c r="C240">
        <v>8</v>
      </c>
      <c r="D240">
        <v>3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6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</row>
    <row r="241" spans="1:41">
      <c r="A241" t="s">
        <v>86</v>
      </c>
      <c r="B241">
        <v>3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5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13</v>
      </c>
    </row>
    <row r="242" spans="1:41">
      <c r="A242" t="s">
        <v>86</v>
      </c>
      <c r="B242">
        <v>4</v>
      </c>
      <c r="C242">
        <v>1</v>
      </c>
      <c r="D242">
        <v>1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14</v>
      </c>
    </row>
    <row r="243" spans="1:41">
      <c r="A243" t="s">
        <v>86</v>
      </c>
      <c r="B243">
        <v>5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</row>
    <row r="244" spans="1:41">
      <c r="A244" t="s">
        <v>86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86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86</v>
      </c>
      <c r="B246" t="s">
        <v>74</v>
      </c>
      <c r="C246">
        <v>49</v>
      </c>
      <c r="D246">
        <v>8</v>
      </c>
      <c r="E246">
        <v>18</v>
      </c>
      <c r="F246">
        <v>0</v>
      </c>
      <c r="G246">
        <v>181</v>
      </c>
      <c r="H246">
        <v>11</v>
      </c>
      <c r="I246">
        <v>9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6</v>
      </c>
      <c r="Q246">
        <v>3</v>
      </c>
      <c r="R246">
        <v>8</v>
      </c>
      <c r="S246">
        <v>33</v>
      </c>
      <c r="T246">
        <v>0</v>
      </c>
      <c r="U246">
        <v>3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350</v>
      </c>
    </row>
    <row r="248" spans="1:41">
      <c r="A248" t="s">
        <v>87</v>
      </c>
    </row>
    <row r="249" spans="1:41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  <c r="X249" t="s">
        <v>24</v>
      </c>
      <c r="Y249" t="s">
        <v>25</v>
      </c>
      <c r="Z249" t="s">
        <v>26</v>
      </c>
      <c r="AA249" t="s">
        <v>27</v>
      </c>
      <c r="AB249" t="s">
        <v>28</v>
      </c>
      <c r="AC249" t="s">
        <v>29</v>
      </c>
      <c r="AD249" t="s">
        <v>30</v>
      </c>
      <c r="AE249" t="s">
        <v>31</v>
      </c>
      <c r="AF249" t="s">
        <v>32</v>
      </c>
      <c r="AG249" t="s">
        <v>33</v>
      </c>
      <c r="AH249" t="s">
        <v>34</v>
      </c>
      <c r="AI249" t="s">
        <v>35</v>
      </c>
      <c r="AJ249" t="s">
        <v>36</v>
      </c>
      <c r="AK249" t="s">
        <v>37</v>
      </c>
      <c r="AL249" t="s">
        <v>38</v>
      </c>
      <c r="AM249" t="s">
        <v>39</v>
      </c>
      <c r="AN249" t="s">
        <v>40</v>
      </c>
      <c r="AO249" t="s">
        <v>41</v>
      </c>
    </row>
    <row r="250" spans="1:41">
      <c r="A250" t="s">
        <v>87</v>
      </c>
      <c r="B250">
        <v>18</v>
      </c>
      <c r="C250">
        <v>12</v>
      </c>
      <c r="D250">
        <v>14</v>
      </c>
      <c r="E250">
        <v>8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</v>
      </c>
      <c r="R250">
        <v>27</v>
      </c>
      <c r="S250">
        <v>23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98</v>
      </c>
    </row>
    <row r="251" spans="1:41">
      <c r="A251" t="s">
        <v>87</v>
      </c>
      <c r="B251">
        <v>19</v>
      </c>
      <c r="C251">
        <v>22</v>
      </c>
      <c r="D251">
        <v>2</v>
      </c>
      <c r="E251">
        <v>9</v>
      </c>
      <c r="F251">
        <v>0</v>
      </c>
      <c r="G251">
        <v>2</v>
      </c>
      <c r="H251">
        <v>1</v>
      </c>
      <c r="I251">
        <v>15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17</v>
      </c>
      <c r="S251">
        <v>26</v>
      </c>
      <c r="T251">
        <v>0</v>
      </c>
      <c r="U251">
        <v>3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101</v>
      </c>
    </row>
    <row r="252" spans="1:41">
      <c r="A252" t="s">
        <v>87</v>
      </c>
      <c r="B252">
        <v>20</v>
      </c>
      <c r="C252">
        <v>11</v>
      </c>
      <c r="D252">
        <v>4</v>
      </c>
      <c r="E252">
        <v>2</v>
      </c>
      <c r="F252">
        <v>0</v>
      </c>
      <c r="G252">
        <v>36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17</v>
      </c>
      <c r="T252">
        <v>0</v>
      </c>
      <c r="U252">
        <v>8</v>
      </c>
      <c r="V252">
        <v>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101</v>
      </c>
    </row>
    <row r="253" spans="1:41">
      <c r="A253" t="s">
        <v>87</v>
      </c>
      <c r="B253">
        <v>21</v>
      </c>
      <c r="C253">
        <v>33</v>
      </c>
      <c r="D253">
        <v>1</v>
      </c>
      <c r="E253">
        <v>3</v>
      </c>
      <c r="F253">
        <v>0</v>
      </c>
      <c r="G253">
        <v>4</v>
      </c>
      <c r="H253">
        <v>6</v>
      </c>
      <c r="I253">
        <v>3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21</v>
      </c>
      <c r="S253">
        <v>34</v>
      </c>
      <c r="T253">
        <v>3</v>
      </c>
      <c r="U253">
        <v>8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  <c r="AK253">
        <v>1</v>
      </c>
      <c r="AL253">
        <v>0</v>
      </c>
      <c r="AM253">
        <v>0</v>
      </c>
      <c r="AN253">
        <v>0</v>
      </c>
      <c r="AO253">
        <v>127</v>
      </c>
    </row>
    <row r="254" spans="1:41">
      <c r="A254" t="s">
        <v>87</v>
      </c>
      <c r="B254">
        <v>22</v>
      </c>
      <c r="C254">
        <v>25</v>
      </c>
      <c r="D254">
        <v>1</v>
      </c>
      <c r="E254">
        <v>2</v>
      </c>
      <c r="F254">
        <v>0</v>
      </c>
      <c r="G254">
        <v>108</v>
      </c>
      <c r="H254">
        <v>25</v>
      </c>
      <c r="I254">
        <v>1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71</v>
      </c>
      <c r="S254">
        <v>21</v>
      </c>
      <c r="T254">
        <v>2</v>
      </c>
      <c r="U254">
        <v>7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</v>
      </c>
      <c r="AK254">
        <v>1</v>
      </c>
      <c r="AL254">
        <v>0</v>
      </c>
      <c r="AM254">
        <v>0</v>
      </c>
      <c r="AN254">
        <v>0</v>
      </c>
      <c r="AO254">
        <v>280</v>
      </c>
    </row>
    <row r="255" spans="1:41">
      <c r="A255" t="s">
        <v>87</v>
      </c>
      <c r="B255">
        <v>23</v>
      </c>
      <c r="C255">
        <v>25</v>
      </c>
      <c r="D255">
        <v>4</v>
      </c>
      <c r="E255">
        <v>2</v>
      </c>
      <c r="F255">
        <v>0</v>
      </c>
      <c r="G255">
        <v>98</v>
      </c>
      <c r="H255">
        <v>6</v>
      </c>
      <c r="I255">
        <v>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114</v>
      </c>
      <c r="S255">
        <v>65</v>
      </c>
      <c r="T255">
        <v>0</v>
      </c>
      <c r="U255">
        <v>14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</v>
      </c>
      <c r="AK255">
        <v>0</v>
      </c>
      <c r="AL255">
        <v>0</v>
      </c>
      <c r="AM255">
        <v>0</v>
      </c>
      <c r="AN255">
        <v>0</v>
      </c>
      <c r="AO255">
        <v>367</v>
      </c>
    </row>
    <row r="256" spans="1:41">
      <c r="A256" t="s">
        <v>87</v>
      </c>
      <c r="B256">
        <v>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87</v>
      </c>
      <c r="B257">
        <v>0</v>
      </c>
      <c r="C257">
        <v>8</v>
      </c>
      <c r="D257">
        <v>1</v>
      </c>
      <c r="E257">
        <v>71</v>
      </c>
      <c r="F257">
        <v>0</v>
      </c>
      <c r="G257">
        <v>7</v>
      </c>
      <c r="H257">
        <v>14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146</v>
      </c>
      <c r="S257">
        <v>127</v>
      </c>
      <c r="T257">
        <v>29</v>
      </c>
      <c r="U257">
        <v>58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28</v>
      </c>
      <c r="AK257">
        <v>0</v>
      </c>
      <c r="AL257">
        <v>0</v>
      </c>
      <c r="AM257">
        <v>0</v>
      </c>
      <c r="AN257">
        <v>0</v>
      </c>
      <c r="AO257">
        <v>498</v>
      </c>
    </row>
    <row r="258" spans="1:41">
      <c r="A258" t="s">
        <v>87</v>
      </c>
      <c r="B258">
        <v>1</v>
      </c>
      <c r="C258">
        <v>19</v>
      </c>
      <c r="D258">
        <v>2</v>
      </c>
      <c r="E258">
        <v>11</v>
      </c>
      <c r="F258">
        <v>0</v>
      </c>
      <c r="G258">
        <v>10</v>
      </c>
      <c r="H258">
        <v>2</v>
      </c>
      <c r="I258">
        <v>1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182</v>
      </c>
      <c r="S258">
        <v>133</v>
      </c>
      <c r="T258">
        <v>7</v>
      </c>
      <c r="U258">
        <v>53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18</v>
      </c>
      <c r="AK258">
        <v>0</v>
      </c>
      <c r="AL258">
        <v>0</v>
      </c>
      <c r="AM258">
        <v>0</v>
      </c>
      <c r="AN258">
        <v>0</v>
      </c>
      <c r="AO258">
        <v>449</v>
      </c>
    </row>
    <row r="259" spans="1:41">
      <c r="A259" t="s">
        <v>87</v>
      </c>
      <c r="B259">
        <v>2</v>
      </c>
      <c r="C259">
        <v>4</v>
      </c>
      <c r="D259">
        <v>1</v>
      </c>
      <c r="E259">
        <v>4</v>
      </c>
      <c r="F259">
        <v>0</v>
      </c>
      <c r="G259">
        <v>12</v>
      </c>
      <c r="H259">
        <v>4</v>
      </c>
      <c r="I259">
        <v>0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180</v>
      </c>
      <c r="S259">
        <v>130</v>
      </c>
      <c r="T259">
        <v>1</v>
      </c>
      <c r="U259">
        <v>45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20</v>
      </c>
      <c r="AK259">
        <v>0</v>
      </c>
      <c r="AL259">
        <v>0</v>
      </c>
      <c r="AM259">
        <v>0</v>
      </c>
      <c r="AN259">
        <v>0</v>
      </c>
      <c r="AO259">
        <v>414</v>
      </c>
    </row>
    <row r="260" spans="1:41">
      <c r="A260" t="s">
        <v>87</v>
      </c>
      <c r="B260">
        <v>3</v>
      </c>
      <c r="C260">
        <v>11</v>
      </c>
      <c r="D260">
        <v>4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93</v>
      </c>
      <c r="S260">
        <v>78</v>
      </c>
      <c r="T260">
        <v>2</v>
      </c>
      <c r="U260">
        <v>15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28</v>
      </c>
      <c r="AK260">
        <v>0</v>
      </c>
      <c r="AL260">
        <v>0</v>
      </c>
      <c r="AM260">
        <v>0</v>
      </c>
      <c r="AN260">
        <v>0</v>
      </c>
      <c r="AO260">
        <v>239</v>
      </c>
    </row>
    <row r="261" spans="1:41">
      <c r="A261" t="s">
        <v>87</v>
      </c>
      <c r="B261">
        <v>4</v>
      </c>
      <c r="C261">
        <v>12</v>
      </c>
      <c r="D261">
        <v>4</v>
      </c>
      <c r="E261">
        <v>10</v>
      </c>
      <c r="F261">
        <v>0</v>
      </c>
      <c r="G261">
        <v>1</v>
      </c>
      <c r="H261">
        <v>1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108</v>
      </c>
      <c r="S261">
        <v>99</v>
      </c>
      <c r="T261">
        <v>5</v>
      </c>
      <c r="U261">
        <v>7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1</v>
      </c>
      <c r="AL261">
        <v>0</v>
      </c>
      <c r="AM261">
        <v>0</v>
      </c>
      <c r="AN261">
        <v>0</v>
      </c>
      <c r="AO261">
        <v>264</v>
      </c>
    </row>
    <row r="262" spans="1:41">
      <c r="A262" t="s">
        <v>87</v>
      </c>
      <c r="B262">
        <v>5</v>
      </c>
      <c r="C262">
        <v>2</v>
      </c>
      <c r="D262">
        <v>2</v>
      </c>
      <c r="E262">
        <v>20</v>
      </c>
      <c r="F262">
        <v>0</v>
      </c>
      <c r="G262">
        <v>0</v>
      </c>
      <c r="H262">
        <v>5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47</v>
      </c>
      <c r="S262">
        <v>61</v>
      </c>
      <c r="T262">
        <v>4</v>
      </c>
      <c r="U262">
        <v>5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2</v>
      </c>
      <c r="AK262">
        <v>1</v>
      </c>
      <c r="AL262">
        <v>0</v>
      </c>
      <c r="AM262">
        <v>0</v>
      </c>
      <c r="AN262">
        <v>0</v>
      </c>
      <c r="AO262">
        <v>157</v>
      </c>
    </row>
    <row r="263" spans="1:41">
      <c r="A263" t="s">
        <v>87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87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t="s">
        <v>86</v>
      </c>
      <c r="B265" t="s">
        <v>74</v>
      </c>
      <c r="C265">
        <v>49</v>
      </c>
      <c r="D265">
        <v>8</v>
      </c>
      <c r="E265">
        <v>18</v>
      </c>
      <c r="F265">
        <v>0</v>
      </c>
      <c r="G265">
        <v>181</v>
      </c>
      <c r="H265">
        <v>11</v>
      </c>
      <c r="I265">
        <v>9</v>
      </c>
      <c r="J265">
        <v>15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6</v>
      </c>
      <c r="Q265">
        <v>3</v>
      </c>
      <c r="R265">
        <v>8</v>
      </c>
      <c r="S265">
        <v>33</v>
      </c>
      <c r="T265">
        <v>0</v>
      </c>
      <c r="U265">
        <v>3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350</v>
      </c>
    </row>
    <row r="267" spans="1:41">
      <c r="A267" t="s">
        <v>88</v>
      </c>
    </row>
    <row r="268" spans="1:41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  <c r="P268" t="s">
        <v>16</v>
      </c>
      <c r="Q268" t="s">
        <v>17</v>
      </c>
      <c r="R268" t="s">
        <v>18</v>
      </c>
      <c r="S268" t="s">
        <v>19</v>
      </c>
      <c r="T268" t="s">
        <v>20</v>
      </c>
      <c r="U268" t="s">
        <v>21</v>
      </c>
      <c r="V268" t="s">
        <v>22</v>
      </c>
      <c r="W268" t="s">
        <v>23</v>
      </c>
      <c r="X268" t="s">
        <v>24</v>
      </c>
      <c r="Y268" t="s">
        <v>25</v>
      </c>
      <c r="Z268" t="s">
        <v>26</v>
      </c>
      <c r="AA268" t="s">
        <v>27</v>
      </c>
      <c r="AB268" t="s">
        <v>28</v>
      </c>
      <c r="AC268" t="s">
        <v>29</v>
      </c>
      <c r="AD268" t="s">
        <v>30</v>
      </c>
      <c r="AE268" t="s">
        <v>31</v>
      </c>
      <c r="AF268" t="s">
        <v>32</v>
      </c>
      <c r="AG268" t="s">
        <v>33</v>
      </c>
      <c r="AH268" t="s">
        <v>34</v>
      </c>
      <c r="AI268" t="s">
        <v>35</v>
      </c>
      <c r="AJ268" t="s">
        <v>36</v>
      </c>
      <c r="AK268" t="s">
        <v>37</v>
      </c>
      <c r="AL268" t="s">
        <v>38</v>
      </c>
      <c r="AM268" t="s">
        <v>39</v>
      </c>
      <c r="AN268" t="s">
        <v>40</v>
      </c>
      <c r="AO268" t="s">
        <v>41</v>
      </c>
    </row>
    <row r="269" spans="1:41">
      <c r="A269" t="s">
        <v>88</v>
      </c>
      <c r="B269">
        <v>18</v>
      </c>
      <c r="C269">
        <v>0</v>
      </c>
      <c r="D269">
        <v>0</v>
      </c>
      <c r="E269">
        <v>12</v>
      </c>
      <c r="F269">
        <v>0</v>
      </c>
      <c r="G269">
        <v>0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19</v>
      </c>
    </row>
    <row r="270" spans="1:41">
      <c r="A270" t="s">
        <v>88</v>
      </c>
      <c r="B270">
        <v>19</v>
      </c>
      <c r="C270">
        <v>0</v>
      </c>
      <c r="D270">
        <v>6</v>
      </c>
      <c r="E270">
        <v>2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17</v>
      </c>
    </row>
    <row r="271" spans="1:41">
      <c r="A271" t="s">
        <v>88</v>
      </c>
      <c r="B271">
        <v>20</v>
      </c>
      <c r="C271">
        <v>7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20</v>
      </c>
    </row>
    <row r="272" spans="1:41">
      <c r="A272" t="s">
        <v>88</v>
      </c>
      <c r="B272">
        <v>21</v>
      </c>
      <c r="C272">
        <v>6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16</v>
      </c>
    </row>
    <row r="273" spans="1:41">
      <c r="A273" t="s">
        <v>88</v>
      </c>
      <c r="B273">
        <v>22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12</v>
      </c>
    </row>
    <row r="274" spans="1:41">
      <c r="A274" t="s">
        <v>88</v>
      </c>
      <c r="B274">
        <v>23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6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17</v>
      </c>
    </row>
    <row r="275" spans="1:41">
      <c r="A275" t="s">
        <v>88</v>
      </c>
      <c r="B275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88</v>
      </c>
      <c r="B276">
        <v>0</v>
      </c>
      <c r="C276">
        <v>4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6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22</v>
      </c>
    </row>
    <row r="277" spans="1:41">
      <c r="A277" t="s">
        <v>88</v>
      </c>
      <c r="B277">
        <v>1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14</v>
      </c>
    </row>
    <row r="278" spans="1:41">
      <c r="A278" t="s">
        <v>88</v>
      </c>
      <c r="B278">
        <v>2</v>
      </c>
      <c r="C278">
        <v>2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10</v>
      </c>
    </row>
    <row r="279" spans="1:41">
      <c r="A279" t="s">
        <v>88</v>
      </c>
      <c r="B279">
        <v>3</v>
      </c>
      <c r="C279">
        <v>1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</v>
      </c>
    </row>
    <row r="280" spans="1:41">
      <c r="A280" t="s">
        <v>88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</row>
    <row r="281" spans="1:41">
      <c r="A281" t="s">
        <v>88</v>
      </c>
      <c r="B281">
        <v>5</v>
      </c>
      <c r="C281">
        <v>0</v>
      </c>
      <c r="D281">
        <v>0</v>
      </c>
      <c r="E281">
        <v>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18</v>
      </c>
    </row>
    <row r="282" spans="1:41">
      <c r="A282" t="s">
        <v>88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88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88</v>
      </c>
      <c r="B284" t="s">
        <v>74</v>
      </c>
      <c r="C284">
        <v>24</v>
      </c>
      <c r="D284">
        <v>18</v>
      </c>
      <c r="E284">
        <v>33</v>
      </c>
      <c r="F284">
        <v>0</v>
      </c>
      <c r="G284">
        <v>2</v>
      </c>
      <c r="H284">
        <v>0</v>
      </c>
      <c r="I284">
        <v>17</v>
      </c>
      <c r="J284">
        <v>33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1</v>
      </c>
      <c r="Q284">
        <v>1</v>
      </c>
      <c r="R284">
        <v>7</v>
      </c>
      <c r="S284">
        <v>30</v>
      </c>
      <c r="T284">
        <v>0</v>
      </c>
      <c r="U284">
        <v>2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172</v>
      </c>
    </row>
    <row r="286" spans="1:41">
      <c r="A286" t="s">
        <v>89</v>
      </c>
    </row>
    <row r="287" spans="1:41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  <c r="I287" t="s">
        <v>9</v>
      </c>
      <c r="J287" t="s">
        <v>10</v>
      </c>
      <c r="K287" t="s">
        <v>11</v>
      </c>
      <c r="L287" t="s">
        <v>12</v>
      </c>
      <c r="M287" t="s">
        <v>13</v>
      </c>
      <c r="N287" t="s">
        <v>14</v>
      </c>
      <c r="O287" t="s">
        <v>15</v>
      </c>
      <c r="P287" t="s">
        <v>16</v>
      </c>
      <c r="Q287" t="s">
        <v>17</v>
      </c>
      <c r="R287" t="s">
        <v>18</v>
      </c>
      <c r="S287" t="s">
        <v>19</v>
      </c>
      <c r="T287" t="s">
        <v>20</v>
      </c>
      <c r="U287" t="s">
        <v>21</v>
      </c>
      <c r="V287" t="s">
        <v>22</v>
      </c>
      <c r="W287" t="s">
        <v>23</v>
      </c>
      <c r="X287" t="s">
        <v>24</v>
      </c>
      <c r="Y287" t="s">
        <v>25</v>
      </c>
      <c r="Z287" t="s">
        <v>26</v>
      </c>
      <c r="AA287" t="s">
        <v>27</v>
      </c>
      <c r="AB287" t="s">
        <v>28</v>
      </c>
      <c r="AC287" t="s">
        <v>29</v>
      </c>
      <c r="AD287" t="s">
        <v>30</v>
      </c>
      <c r="AE287" t="s">
        <v>31</v>
      </c>
      <c r="AF287" t="s">
        <v>32</v>
      </c>
      <c r="AG287" t="s">
        <v>33</v>
      </c>
      <c r="AH287" t="s">
        <v>34</v>
      </c>
      <c r="AI287" t="s">
        <v>35</v>
      </c>
      <c r="AJ287" t="s">
        <v>36</v>
      </c>
      <c r="AK287" t="s">
        <v>37</v>
      </c>
      <c r="AL287" t="s">
        <v>38</v>
      </c>
      <c r="AM287" t="s">
        <v>39</v>
      </c>
      <c r="AN287" t="s">
        <v>40</v>
      </c>
      <c r="AO287" t="s">
        <v>41</v>
      </c>
    </row>
    <row r="288" spans="1:41">
      <c r="A288" t="s">
        <v>89</v>
      </c>
      <c r="B288">
        <v>18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</v>
      </c>
    </row>
    <row r="289" spans="1:41">
      <c r="A289" t="s">
        <v>89</v>
      </c>
      <c r="B289">
        <v>19</v>
      </c>
      <c r="C289">
        <v>0</v>
      </c>
      <c r="D289">
        <v>1</v>
      </c>
      <c r="E289">
        <v>7</v>
      </c>
      <c r="F289">
        <v>0</v>
      </c>
      <c r="G289">
        <v>0</v>
      </c>
      <c r="H289">
        <v>1</v>
      </c>
      <c r="I289">
        <v>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13</v>
      </c>
    </row>
    <row r="290" spans="1:41">
      <c r="A290" t="s">
        <v>89</v>
      </c>
      <c r="B290">
        <v>20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3</v>
      </c>
      <c r="J290">
        <v>9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19</v>
      </c>
    </row>
    <row r="291" spans="1:41">
      <c r="A291" t="s">
        <v>89</v>
      </c>
      <c r="B291">
        <v>21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3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</v>
      </c>
    </row>
    <row r="292" spans="1:41">
      <c r="A292" t="s">
        <v>89</v>
      </c>
      <c r="B292">
        <v>22</v>
      </c>
      <c r="C292">
        <v>1</v>
      </c>
      <c r="D292">
        <v>5</v>
      </c>
      <c r="E292">
        <v>1</v>
      </c>
      <c r="F292">
        <v>0</v>
      </c>
      <c r="G292">
        <v>0</v>
      </c>
      <c r="H292">
        <v>0</v>
      </c>
      <c r="I292">
        <v>7</v>
      </c>
      <c r="J292">
        <v>8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25</v>
      </c>
    </row>
    <row r="293" spans="1:41">
      <c r="A293" t="s">
        <v>89</v>
      </c>
      <c r="B293">
        <v>23</v>
      </c>
      <c r="C293">
        <v>3</v>
      </c>
      <c r="D293">
        <v>5</v>
      </c>
      <c r="E293">
        <v>5</v>
      </c>
      <c r="F293">
        <v>0</v>
      </c>
      <c r="G293">
        <v>0</v>
      </c>
      <c r="H293">
        <v>20</v>
      </c>
      <c r="I293">
        <v>5</v>
      </c>
      <c r="J293">
        <v>12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57</v>
      </c>
    </row>
    <row r="294" spans="1:41">
      <c r="A294" t="s">
        <v>89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t="s">
        <v>89</v>
      </c>
      <c r="B295">
        <v>0</v>
      </c>
      <c r="C295">
        <v>2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</v>
      </c>
    </row>
    <row r="296" spans="1:41">
      <c r="A296" t="s">
        <v>89</v>
      </c>
      <c r="B296">
        <v>1</v>
      </c>
      <c r="C296">
        <v>4</v>
      </c>
      <c r="D296">
        <v>3</v>
      </c>
      <c r="E296">
        <v>5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19</v>
      </c>
    </row>
    <row r="297" spans="1:41">
      <c r="A297" t="s">
        <v>89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9</v>
      </c>
    </row>
    <row r="298" spans="1:41">
      <c r="A298" t="s">
        <v>89</v>
      </c>
      <c r="B298">
        <v>3</v>
      </c>
      <c r="C298">
        <v>0</v>
      </c>
      <c r="D298">
        <v>2</v>
      </c>
      <c r="E298">
        <v>2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</v>
      </c>
    </row>
    <row r="299" spans="1:41">
      <c r="A299" t="s">
        <v>89</v>
      </c>
      <c r="B299">
        <v>4</v>
      </c>
      <c r="C299">
        <v>0</v>
      </c>
      <c r="D299">
        <v>0</v>
      </c>
      <c r="E299">
        <v>11</v>
      </c>
      <c r="F299">
        <v>0</v>
      </c>
      <c r="G299">
        <v>0</v>
      </c>
      <c r="H299">
        <v>43</v>
      </c>
      <c r="I299">
        <v>26</v>
      </c>
      <c r="J299">
        <v>43</v>
      </c>
      <c r="K299">
        <v>0</v>
      </c>
      <c r="L299">
        <v>0</v>
      </c>
      <c r="M299">
        <v>6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3</v>
      </c>
      <c r="AL299">
        <v>0</v>
      </c>
      <c r="AM299">
        <v>0</v>
      </c>
      <c r="AN299">
        <v>0</v>
      </c>
      <c r="AO299">
        <v>141</v>
      </c>
    </row>
    <row r="300" spans="1:41">
      <c r="A300" t="s">
        <v>89</v>
      </c>
      <c r="B300">
        <v>5</v>
      </c>
      <c r="C300">
        <v>0</v>
      </c>
      <c r="D300">
        <v>0</v>
      </c>
      <c r="E300">
        <v>31</v>
      </c>
      <c r="F300">
        <v>0</v>
      </c>
      <c r="G300">
        <v>0</v>
      </c>
      <c r="H300">
        <v>6</v>
      </c>
      <c r="I300">
        <v>8</v>
      </c>
      <c r="J300">
        <v>6</v>
      </c>
      <c r="K300">
        <v>0</v>
      </c>
      <c r="L300">
        <v>0</v>
      </c>
      <c r="M300">
        <v>18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4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81</v>
      </c>
    </row>
    <row r="301" spans="1:41">
      <c r="A301" t="s">
        <v>89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t="s">
        <v>89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89</v>
      </c>
      <c r="B303" t="s">
        <v>74</v>
      </c>
      <c r="C303">
        <v>10</v>
      </c>
      <c r="D303">
        <v>24</v>
      </c>
      <c r="E303">
        <v>67</v>
      </c>
      <c r="F303">
        <v>0</v>
      </c>
      <c r="G303">
        <v>0</v>
      </c>
      <c r="H303">
        <v>72</v>
      </c>
      <c r="I303">
        <v>65</v>
      </c>
      <c r="J303">
        <v>90</v>
      </c>
      <c r="K303">
        <v>0</v>
      </c>
      <c r="L303">
        <v>0</v>
      </c>
      <c r="M303">
        <v>30</v>
      </c>
      <c r="N303">
        <v>0</v>
      </c>
      <c r="O303">
        <v>0</v>
      </c>
      <c r="P303">
        <v>0</v>
      </c>
      <c r="Q303">
        <v>0</v>
      </c>
      <c r="R303">
        <v>17</v>
      </c>
      <c r="S303">
        <v>15</v>
      </c>
      <c r="T303">
        <v>0</v>
      </c>
      <c r="U303">
        <v>1</v>
      </c>
      <c r="V303">
        <v>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4</v>
      </c>
      <c r="AL303">
        <v>0</v>
      </c>
      <c r="AM303">
        <v>0</v>
      </c>
      <c r="AN303">
        <v>0</v>
      </c>
      <c r="AO303">
        <v>411</v>
      </c>
    </row>
    <row r="305" spans="1:41">
      <c r="A305" t="s">
        <v>90</v>
      </c>
    </row>
    <row r="306" spans="1:41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  <c r="I306" t="s">
        <v>9</v>
      </c>
      <c r="J306" t="s">
        <v>10</v>
      </c>
      <c r="K306" t="s">
        <v>11</v>
      </c>
      <c r="L306" t="s">
        <v>12</v>
      </c>
      <c r="M306" t="s">
        <v>13</v>
      </c>
      <c r="N306" t="s">
        <v>14</v>
      </c>
      <c r="O306" t="s">
        <v>15</v>
      </c>
      <c r="P306" t="s">
        <v>16</v>
      </c>
      <c r="Q306" t="s">
        <v>17</v>
      </c>
      <c r="R306" t="s">
        <v>18</v>
      </c>
      <c r="S306" t="s">
        <v>19</v>
      </c>
      <c r="T306" t="s">
        <v>20</v>
      </c>
      <c r="U306" t="s">
        <v>21</v>
      </c>
      <c r="V306" t="s">
        <v>22</v>
      </c>
      <c r="W306" t="s">
        <v>23</v>
      </c>
      <c r="X306" t="s">
        <v>24</v>
      </c>
      <c r="Y306" t="s">
        <v>25</v>
      </c>
      <c r="Z306" t="s">
        <v>26</v>
      </c>
      <c r="AA306" t="s">
        <v>27</v>
      </c>
      <c r="AB306" t="s">
        <v>28</v>
      </c>
      <c r="AC306" t="s">
        <v>29</v>
      </c>
      <c r="AD306" t="s">
        <v>30</v>
      </c>
      <c r="AE306" t="s">
        <v>31</v>
      </c>
      <c r="AF306" t="s">
        <v>32</v>
      </c>
      <c r="AG306" t="s">
        <v>45</v>
      </c>
      <c r="AH306" t="s">
        <v>34</v>
      </c>
      <c r="AI306" t="s">
        <v>35</v>
      </c>
      <c r="AJ306" t="s">
        <v>36</v>
      </c>
      <c r="AK306" t="s">
        <v>37</v>
      </c>
      <c r="AL306" t="s">
        <v>38</v>
      </c>
      <c r="AM306" t="s">
        <v>39</v>
      </c>
      <c r="AN306" t="s">
        <v>40</v>
      </c>
      <c r="AO306" t="s">
        <v>41</v>
      </c>
    </row>
    <row r="307" spans="1:41">
      <c r="A307" t="s">
        <v>90</v>
      </c>
      <c r="B307">
        <v>18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</v>
      </c>
    </row>
    <row r="308" spans="1:41">
      <c r="A308" t="s">
        <v>90</v>
      </c>
      <c r="B308">
        <v>19</v>
      </c>
      <c r="C308">
        <v>15</v>
      </c>
      <c r="D308">
        <v>2</v>
      </c>
      <c r="E308">
        <v>12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22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10</v>
      </c>
      <c r="AK308">
        <v>1</v>
      </c>
      <c r="AL308">
        <v>0</v>
      </c>
      <c r="AM308">
        <v>0</v>
      </c>
      <c r="AN308">
        <v>0</v>
      </c>
      <c r="AO308">
        <v>73</v>
      </c>
    </row>
    <row r="309" spans="1:41">
      <c r="A309" t="s">
        <v>90</v>
      </c>
      <c r="B309">
        <v>20</v>
      </c>
      <c r="C309">
        <v>9</v>
      </c>
      <c r="D309">
        <v>4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33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13</v>
      </c>
      <c r="S309">
        <v>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13</v>
      </c>
      <c r="AK309">
        <v>0</v>
      </c>
      <c r="AL309">
        <v>0</v>
      </c>
      <c r="AM309">
        <v>0</v>
      </c>
      <c r="AN309">
        <v>0</v>
      </c>
      <c r="AO309">
        <v>96</v>
      </c>
    </row>
    <row r="310" spans="1:41">
      <c r="A310" t="s">
        <v>90</v>
      </c>
      <c r="B310">
        <v>21</v>
      </c>
      <c r="C310">
        <v>6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4</v>
      </c>
      <c r="T310">
        <v>0</v>
      </c>
      <c r="U310">
        <v>3</v>
      </c>
      <c r="V310">
        <v>10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49</v>
      </c>
    </row>
    <row r="311" spans="1:41">
      <c r="A311" t="s">
        <v>90</v>
      </c>
      <c r="B311">
        <v>22</v>
      </c>
      <c r="C311">
        <v>10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29</v>
      </c>
    </row>
    <row r="312" spans="1:41">
      <c r="A312" t="s">
        <v>90</v>
      </c>
      <c r="B312">
        <v>23</v>
      </c>
      <c r="C312">
        <v>16</v>
      </c>
      <c r="D312">
        <v>3</v>
      </c>
      <c r="E312">
        <v>1</v>
      </c>
      <c r="F312">
        <v>0</v>
      </c>
      <c r="G312">
        <v>4</v>
      </c>
      <c r="H312">
        <v>0</v>
      </c>
      <c r="I312">
        <v>0</v>
      </c>
      <c r="J312">
        <v>15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13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</v>
      </c>
      <c r="AK312">
        <v>1</v>
      </c>
      <c r="AL312">
        <v>0</v>
      </c>
      <c r="AM312">
        <v>0</v>
      </c>
      <c r="AN312">
        <v>0</v>
      </c>
      <c r="AO312">
        <v>62</v>
      </c>
    </row>
    <row r="313" spans="1:41">
      <c r="A313" t="s">
        <v>90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90</v>
      </c>
      <c r="B314">
        <v>0</v>
      </c>
      <c r="C314">
        <v>132</v>
      </c>
      <c r="D314">
        <v>1</v>
      </c>
      <c r="E314">
        <v>1</v>
      </c>
      <c r="F314">
        <v>0</v>
      </c>
      <c r="G314">
        <v>24</v>
      </c>
      <c r="H314">
        <v>0</v>
      </c>
      <c r="I314">
        <v>1</v>
      </c>
      <c r="J314">
        <v>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11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45</v>
      </c>
      <c r="AL314">
        <v>0</v>
      </c>
      <c r="AM314">
        <v>0</v>
      </c>
      <c r="AN314">
        <v>0</v>
      </c>
      <c r="AO314">
        <v>295</v>
      </c>
    </row>
    <row r="315" spans="1:41">
      <c r="A315" t="s">
        <v>90</v>
      </c>
      <c r="B315">
        <v>1</v>
      </c>
      <c r="C315">
        <v>27</v>
      </c>
      <c r="D315">
        <v>4</v>
      </c>
      <c r="E315">
        <v>1</v>
      </c>
      <c r="F315">
        <v>0</v>
      </c>
      <c r="G315">
        <v>64</v>
      </c>
      <c r="H315">
        <v>0</v>
      </c>
      <c r="I315">
        <v>1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17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</v>
      </c>
      <c r="AK315">
        <v>1</v>
      </c>
      <c r="AL315">
        <v>0</v>
      </c>
      <c r="AM315">
        <v>0</v>
      </c>
      <c r="AN315">
        <v>0</v>
      </c>
      <c r="AO315">
        <v>131</v>
      </c>
    </row>
    <row r="316" spans="1:41">
      <c r="A316" t="s">
        <v>90</v>
      </c>
      <c r="B316">
        <v>2</v>
      </c>
      <c r="C316">
        <v>12</v>
      </c>
      <c r="D316">
        <v>3</v>
      </c>
      <c r="E316">
        <v>0</v>
      </c>
      <c r="F316">
        <v>0</v>
      </c>
      <c r="G316">
        <v>113</v>
      </c>
      <c r="H316">
        <v>0</v>
      </c>
      <c r="I316">
        <v>1</v>
      </c>
      <c r="J316">
        <v>12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</v>
      </c>
      <c r="S316">
        <v>13</v>
      </c>
      <c r="T316">
        <v>0</v>
      </c>
      <c r="U316">
        <v>3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170</v>
      </c>
    </row>
    <row r="317" spans="1:41">
      <c r="A317" t="s">
        <v>90</v>
      </c>
      <c r="B317">
        <v>3</v>
      </c>
      <c r="C317">
        <v>9</v>
      </c>
      <c r="D317">
        <v>0</v>
      </c>
      <c r="E317">
        <v>1</v>
      </c>
      <c r="F317">
        <v>0</v>
      </c>
      <c r="G317">
        <v>5</v>
      </c>
      <c r="H317">
        <v>0</v>
      </c>
      <c r="I317">
        <v>0</v>
      </c>
      <c r="J317">
        <v>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25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0</v>
      </c>
      <c r="AL317">
        <v>0</v>
      </c>
      <c r="AM317">
        <v>0</v>
      </c>
      <c r="AN317">
        <v>0</v>
      </c>
      <c r="AO317">
        <v>72</v>
      </c>
    </row>
    <row r="318" spans="1:41">
      <c r="A318" t="s">
        <v>90</v>
      </c>
      <c r="B318">
        <v>4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</v>
      </c>
      <c r="S318">
        <v>24</v>
      </c>
      <c r="T318">
        <v>0</v>
      </c>
      <c r="U318">
        <v>1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53</v>
      </c>
    </row>
    <row r="319" spans="1:41">
      <c r="A319" t="s">
        <v>90</v>
      </c>
      <c r="B319">
        <v>5</v>
      </c>
      <c r="C319">
        <v>1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19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30</v>
      </c>
    </row>
    <row r="320" spans="1:41">
      <c r="A320" t="s">
        <v>90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t="s">
        <v>90</v>
      </c>
      <c r="B321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t="s">
        <v>90</v>
      </c>
      <c r="B322" t="s">
        <v>74</v>
      </c>
      <c r="C322">
        <v>238</v>
      </c>
      <c r="D322">
        <v>19</v>
      </c>
      <c r="E322">
        <v>26</v>
      </c>
      <c r="F322">
        <v>0</v>
      </c>
      <c r="G322">
        <v>211</v>
      </c>
      <c r="H322">
        <v>0</v>
      </c>
      <c r="I322">
        <v>16</v>
      </c>
      <c r="J322">
        <v>180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71</v>
      </c>
      <c r="S322">
        <v>170</v>
      </c>
      <c r="T322">
        <v>0</v>
      </c>
      <c r="U322">
        <v>9</v>
      </c>
      <c r="V322">
        <v>27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51</v>
      </c>
      <c r="AK322">
        <v>48</v>
      </c>
      <c r="AL322">
        <v>0</v>
      </c>
      <c r="AM322">
        <v>0</v>
      </c>
      <c r="AN322">
        <v>0</v>
      </c>
      <c r="AO322">
        <v>1066</v>
      </c>
    </row>
    <row r="324" spans="1:41">
      <c r="A324" t="s">
        <v>91</v>
      </c>
    </row>
    <row r="325" spans="1:41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  <c r="Q325" t="s">
        <v>17</v>
      </c>
      <c r="R325" t="s">
        <v>18</v>
      </c>
      <c r="S325" t="s">
        <v>19</v>
      </c>
      <c r="T325" t="s">
        <v>20</v>
      </c>
      <c r="U325" t="s">
        <v>21</v>
      </c>
      <c r="V325" t="s">
        <v>22</v>
      </c>
      <c r="W325" t="s">
        <v>23</v>
      </c>
      <c r="X325" t="s">
        <v>24</v>
      </c>
      <c r="Y325" t="s">
        <v>25</v>
      </c>
      <c r="Z325" t="s">
        <v>26</v>
      </c>
      <c r="AA325" t="s">
        <v>27</v>
      </c>
      <c r="AB325" t="s">
        <v>28</v>
      </c>
      <c r="AC325" t="s">
        <v>29</v>
      </c>
      <c r="AD325" t="s">
        <v>30</v>
      </c>
      <c r="AE325" t="s">
        <v>31</v>
      </c>
      <c r="AF325" t="s">
        <v>32</v>
      </c>
      <c r="AG325" t="s">
        <v>33</v>
      </c>
      <c r="AH325" t="s">
        <v>34</v>
      </c>
      <c r="AI325" t="s">
        <v>35</v>
      </c>
      <c r="AJ325" t="s">
        <v>36</v>
      </c>
      <c r="AK325" t="s">
        <v>37</v>
      </c>
      <c r="AL325" t="s">
        <v>38</v>
      </c>
      <c r="AM325" t="s">
        <v>39</v>
      </c>
      <c r="AN325" t="s">
        <v>40</v>
      </c>
      <c r="AO325" t="s">
        <v>41</v>
      </c>
    </row>
    <row r="326" spans="1:41">
      <c r="A326" t="s">
        <v>91</v>
      </c>
      <c r="B326">
        <v>18</v>
      </c>
      <c r="C326">
        <v>3</v>
      </c>
      <c r="D326">
        <v>3</v>
      </c>
      <c r="E326">
        <v>8</v>
      </c>
      <c r="F326">
        <v>0</v>
      </c>
      <c r="G326">
        <v>0</v>
      </c>
      <c r="H326">
        <v>0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23</v>
      </c>
    </row>
    <row r="327" spans="1:41">
      <c r="A327" t="s">
        <v>91</v>
      </c>
      <c r="B327">
        <v>19</v>
      </c>
      <c r="C327">
        <v>2</v>
      </c>
      <c r="D327">
        <v>6</v>
      </c>
      <c r="E327">
        <v>4</v>
      </c>
      <c r="F327">
        <v>0</v>
      </c>
      <c r="G327">
        <v>0</v>
      </c>
      <c r="H327">
        <v>0</v>
      </c>
      <c r="I327">
        <v>1</v>
      </c>
      <c r="J327">
        <v>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5</v>
      </c>
      <c r="S327">
        <v>15</v>
      </c>
      <c r="T327">
        <v>0</v>
      </c>
      <c r="U327">
        <v>1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50</v>
      </c>
    </row>
    <row r="328" spans="1:41">
      <c r="A328" t="s">
        <v>91</v>
      </c>
      <c r="B328">
        <v>20</v>
      </c>
      <c r="C328">
        <v>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</v>
      </c>
      <c r="S328">
        <v>20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0</v>
      </c>
      <c r="AN328">
        <v>3</v>
      </c>
      <c r="AO328">
        <v>63</v>
      </c>
    </row>
    <row r="329" spans="1:41">
      <c r="A329" t="s">
        <v>91</v>
      </c>
      <c r="B329">
        <v>21</v>
      </c>
      <c r="C329">
        <v>3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2</v>
      </c>
      <c r="J329">
        <v>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</v>
      </c>
      <c r="S329">
        <v>45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</v>
      </c>
      <c r="AK329">
        <v>0</v>
      </c>
      <c r="AL329">
        <v>0</v>
      </c>
      <c r="AM329">
        <v>0</v>
      </c>
      <c r="AN329">
        <v>6</v>
      </c>
      <c r="AO329">
        <v>90</v>
      </c>
    </row>
    <row r="330" spans="1:41">
      <c r="A330" t="s">
        <v>91</v>
      </c>
      <c r="B330">
        <v>22</v>
      </c>
      <c r="C330">
        <v>1</v>
      </c>
      <c r="D330">
        <v>5</v>
      </c>
      <c r="E330">
        <v>1</v>
      </c>
      <c r="F330">
        <v>0</v>
      </c>
      <c r="G330">
        <v>15</v>
      </c>
      <c r="H330">
        <v>0</v>
      </c>
      <c r="I330">
        <v>2</v>
      </c>
      <c r="J330">
        <v>40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4</v>
      </c>
      <c r="AO330">
        <v>76</v>
      </c>
    </row>
    <row r="331" spans="1:41">
      <c r="A331" t="s">
        <v>91</v>
      </c>
      <c r="B331">
        <v>23</v>
      </c>
      <c r="C331">
        <v>0</v>
      </c>
      <c r="D331">
        <v>0</v>
      </c>
      <c r="E331">
        <v>2</v>
      </c>
      <c r="F331">
        <v>0</v>
      </c>
      <c r="G331">
        <v>80</v>
      </c>
      <c r="H331">
        <v>1</v>
      </c>
      <c r="I331">
        <v>6</v>
      </c>
      <c r="J331">
        <v>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14</v>
      </c>
      <c r="T331">
        <v>0</v>
      </c>
      <c r="U331">
        <v>2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7</v>
      </c>
      <c r="AL331">
        <v>0</v>
      </c>
      <c r="AM331">
        <v>0</v>
      </c>
      <c r="AN331">
        <v>10</v>
      </c>
      <c r="AO331">
        <v>227</v>
      </c>
    </row>
    <row r="332" spans="1:41">
      <c r="A332" t="s">
        <v>91</v>
      </c>
      <c r="B332">
        <v>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91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23</v>
      </c>
      <c r="H333">
        <v>0</v>
      </c>
      <c r="I333">
        <v>7</v>
      </c>
      <c r="J333">
        <v>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6</v>
      </c>
      <c r="AO333">
        <v>76</v>
      </c>
    </row>
    <row r="334" spans="1:41">
      <c r="A334" t="s">
        <v>91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34</v>
      </c>
      <c r="H334">
        <v>0</v>
      </c>
      <c r="I334">
        <v>1</v>
      </c>
      <c r="J334">
        <v>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</v>
      </c>
      <c r="AO334">
        <v>123</v>
      </c>
    </row>
    <row r="335" spans="1:41">
      <c r="A335" t="s">
        <v>91</v>
      </c>
      <c r="B335">
        <v>2</v>
      </c>
      <c r="C335">
        <v>1</v>
      </c>
      <c r="D335">
        <v>1</v>
      </c>
      <c r="E335">
        <v>0</v>
      </c>
      <c r="F335">
        <v>0</v>
      </c>
      <c r="G335">
        <v>82</v>
      </c>
      <c r="H335">
        <v>1</v>
      </c>
      <c r="I335">
        <v>1</v>
      </c>
      <c r="J335">
        <v>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10</v>
      </c>
      <c r="AO335">
        <v>152</v>
      </c>
    </row>
    <row r="336" spans="1:41">
      <c r="A336" t="s">
        <v>91</v>
      </c>
      <c r="B336">
        <v>3</v>
      </c>
      <c r="C336">
        <v>3</v>
      </c>
      <c r="D336">
        <v>0</v>
      </c>
      <c r="E336">
        <v>2</v>
      </c>
      <c r="F336">
        <v>0</v>
      </c>
      <c r="G336">
        <v>33</v>
      </c>
      <c r="H336">
        <v>1</v>
      </c>
      <c r="I336">
        <v>2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12</v>
      </c>
      <c r="AO336">
        <v>98</v>
      </c>
    </row>
    <row r="337" spans="1:41">
      <c r="A337" t="s">
        <v>91</v>
      </c>
      <c r="B337">
        <v>4</v>
      </c>
      <c r="C337">
        <v>1</v>
      </c>
      <c r="D337">
        <v>0</v>
      </c>
      <c r="E337">
        <v>0</v>
      </c>
      <c r="F337">
        <v>0</v>
      </c>
      <c r="G337">
        <v>63</v>
      </c>
      <c r="H337">
        <v>2</v>
      </c>
      <c r="I337">
        <v>0</v>
      </c>
      <c r="J337">
        <v>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</v>
      </c>
      <c r="S337">
        <v>23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8</v>
      </c>
      <c r="AL337">
        <v>0</v>
      </c>
      <c r="AM337">
        <v>0</v>
      </c>
      <c r="AN337">
        <v>46</v>
      </c>
      <c r="AO337">
        <v>207</v>
      </c>
    </row>
    <row r="338" spans="1:41">
      <c r="A338" t="s">
        <v>91</v>
      </c>
      <c r="B338">
        <v>5</v>
      </c>
      <c r="C338">
        <v>1</v>
      </c>
      <c r="D338">
        <v>1</v>
      </c>
      <c r="E338">
        <v>43</v>
      </c>
      <c r="F338">
        <v>0</v>
      </c>
      <c r="G338">
        <v>0</v>
      </c>
      <c r="H338">
        <v>0</v>
      </c>
      <c r="I338">
        <v>1</v>
      </c>
      <c r="J338">
        <v>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11</v>
      </c>
      <c r="S338">
        <v>13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</v>
      </c>
      <c r="AL338">
        <v>0</v>
      </c>
      <c r="AM338">
        <v>0</v>
      </c>
      <c r="AN338">
        <v>8</v>
      </c>
      <c r="AO338">
        <v>97</v>
      </c>
    </row>
    <row r="339" spans="1:41">
      <c r="A339" t="s">
        <v>91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91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91</v>
      </c>
      <c r="B341" t="s">
        <v>74</v>
      </c>
      <c r="C341">
        <v>22</v>
      </c>
      <c r="D341">
        <v>20</v>
      </c>
      <c r="E341">
        <v>62</v>
      </c>
      <c r="F341">
        <v>0</v>
      </c>
      <c r="G341">
        <v>330</v>
      </c>
      <c r="H341">
        <v>5</v>
      </c>
      <c r="I341">
        <v>30</v>
      </c>
      <c r="J341">
        <v>418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>
        <v>54</v>
      </c>
      <c r="S341">
        <v>160</v>
      </c>
      <c r="T341">
        <v>0</v>
      </c>
      <c r="U341">
        <v>4</v>
      </c>
      <c r="V341">
        <v>23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9</v>
      </c>
      <c r="AK341">
        <v>30</v>
      </c>
      <c r="AL341">
        <v>0</v>
      </c>
      <c r="AM341">
        <v>0</v>
      </c>
      <c r="AN341">
        <v>112</v>
      </c>
      <c r="AO341">
        <v>1282</v>
      </c>
    </row>
    <row r="343" spans="1:41">
      <c r="A343" t="s">
        <v>92</v>
      </c>
    </row>
    <row r="344" spans="1:41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  <c r="G344" t="s">
        <v>7</v>
      </c>
      <c r="H344" t="s">
        <v>8</v>
      </c>
      <c r="I344" t="s">
        <v>9</v>
      </c>
      <c r="J344" t="s">
        <v>10</v>
      </c>
      <c r="K344" t="s">
        <v>11</v>
      </c>
      <c r="L344" t="s">
        <v>12</v>
      </c>
      <c r="M344" t="s">
        <v>13</v>
      </c>
      <c r="N344" t="s">
        <v>14</v>
      </c>
      <c r="O344" t="s">
        <v>15</v>
      </c>
      <c r="P344" t="s">
        <v>16</v>
      </c>
      <c r="Q344" t="s">
        <v>17</v>
      </c>
      <c r="R344" t="s">
        <v>18</v>
      </c>
      <c r="S344" t="s">
        <v>19</v>
      </c>
      <c r="T344" t="s">
        <v>20</v>
      </c>
      <c r="U344" t="s">
        <v>21</v>
      </c>
      <c r="V344" t="s">
        <v>22</v>
      </c>
      <c r="W344" t="s">
        <v>23</v>
      </c>
      <c r="X344" t="s">
        <v>24</v>
      </c>
      <c r="Y344" t="s">
        <v>25</v>
      </c>
      <c r="Z344" t="s">
        <v>26</v>
      </c>
      <c r="AA344" t="s">
        <v>27</v>
      </c>
      <c r="AB344" t="s">
        <v>28</v>
      </c>
      <c r="AC344" t="s">
        <v>29</v>
      </c>
      <c r="AD344" t="s">
        <v>30</v>
      </c>
      <c r="AE344" t="s">
        <v>31</v>
      </c>
      <c r="AF344" t="s">
        <v>32</v>
      </c>
      <c r="AG344" t="s">
        <v>33</v>
      </c>
      <c r="AH344" t="s">
        <v>34</v>
      </c>
      <c r="AI344" t="s">
        <v>35</v>
      </c>
      <c r="AJ344" t="s">
        <v>36</v>
      </c>
      <c r="AK344" t="s">
        <v>37</v>
      </c>
      <c r="AL344" t="s">
        <v>38</v>
      </c>
      <c r="AM344" t="s">
        <v>39</v>
      </c>
      <c r="AN344" t="s">
        <v>40</v>
      </c>
      <c r="AO344" t="s">
        <v>41</v>
      </c>
    </row>
    <row r="345" spans="1:41">
      <c r="A345" t="s">
        <v>92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</row>
    <row r="346" spans="1:41">
      <c r="A346" t="s">
        <v>92</v>
      </c>
      <c r="B346">
        <v>19</v>
      </c>
      <c r="C346">
        <v>0</v>
      </c>
      <c r="D346">
        <v>1</v>
      </c>
      <c r="E346">
        <v>5</v>
      </c>
      <c r="F346">
        <v>0</v>
      </c>
      <c r="G346">
        <v>0</v>
      </c>
      <c r="H346">
        <v>1</v>
      </c>
      <c r="I346">
        <v>4</v>
      </c>
      <c r="J346">
        <v>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40</v>
      </c>
    </row>
    <row r="347" spans="1:41">
      <c r="A347" t="s">
        <v>92</v>
      </c>
      <c r="B347">
        <v>20</v>
      </c>
      <c r="C347">
        <v>0</v>
      </c>
      <c r="D347">
        <v>1</v>
      </c>
      <c r="E347">
        <v>2</v>
      </c>
      <c r="F347">
        <v>0</v>
      </c>
      <c r="G347">
        <v>0</v>
      </c>
      <c r="H347">
        <v>5</v>
      </c>
      <c r="I347">
        <v>1</v>
      </c>
      <c r="J347">
        <v>22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5</v>
      </c>
      <c r="T347">
        <v>0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45</v>
      </c>
    </row>
    <row r="348" spans="1:41">
      <c r="A348" t="s">
        <v>92</v>
      </c>
      <c r="B348">
        <v>21</v>
      </c>
      <c r="C348">
        <v>1</v>
      </c>
      <c r="D348">
        <v>4</v>
      </c>
      <c r="E348">
        <v>8</v>
      </c>
      <c r="F348">
        <v>0</v>
      </c>
      <c r="G348">
        <v>0</v>
      </c>
      <c r="H348">
        <v>0</v>
      </c>
      <c r="I348">
        <v>4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12</v>
      </c>
      <c r="S348">
        <v>14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4</v>
      </c>
      <c r="AN348">
        <v>0</v>
      </c>
      <c r="AO348">
        <v>80</v>
      </c>
    </row>
    <row r="349" spans="1:41">
      <c r="A349" t="s">
        <v>92</v>
      </c>
      <c r="B349">
        <v>22</v>
      </c>
      <c r="C349">
        <v>0</v>
      </c>
      <c r="D349">
        <v>2</v>
      </c>
      <c r="E349">
        <v>0</v>
      </c>
      <c r="F349">
        <v>0</v>
      </c>
      <c r="G349">
        <v>2</v>
      </c>
      <c r="H349">
        <v>7</v>
      </c>
      <c r="I349">
        <v>4</v>
      </c>
      <c r="J349">
        <v>30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</v>
      </c>
      <c r="R349">
        <v>29</v>
      </c>
      <c r="S349">
        <v>5</v>
      </c>
      <c r="T349">
        <v>0</v>
      </c>
      <c r="U349">
        <v>0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92</v>
      </c>
    </row>
    <row r="350" spans="1:41">
      <c r="A350" t="s">
        <v>92</v>
      </c>
      <c r="B350">
        <v>23</v>
      </c>
      <c r="C350">
        <v>0</v>
      </c>
      <c r="D350">
        <v>2</v>
      </c>
      <c r="E350">
        <v>25</v>
      </c>
      <c r="F350">
        <v>0</v>
      </c>
      <c r="G350">
        <v>0</v>
      </c>
      <c r="H350">
        <v>3</v>
      </c>
      <c r="I350">
        <v>25</v>
      </c>
      <c r="J350">
        <v>24</v>
      </c>
      <c r="K350">
        <v>0</v>
      </c>
      <c r="L350">
        <v>0</v>
      </c>
      <c r="M350">
        <v>2</v>
      </c>
      <c r="N350">
        <v>0</v>
      </c>
      <c r="O350">
        <v>1</v>
      </c>
      <c r="P350">
        <v>0</v>
      </c>
      <c r="Q350">
        <v>1</v>
      </c>
      <c r="R350">
        <v>17</v>
      </c>
      <c r="S350">
        <v>7</v>
      </c>
      <c r="T350">
        <v>0</v>
      </c>
      <c r="U350">
        <v>0</v>
      </c>
      <c r="V350">
        <v>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117</v>
      </c>
    </row>
    <row r="351" spans="1:41">
      <c r="A351" t="s">
        <v>92</v>
      </c>
      <c r="B351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t="s">
        <v>92</v>
      </c>
      <c r="B352">
        <v>0</v>
      </c>
      <c r="C352">
        <v>0</v>
      </c>
      <c r="D352">
        <v>0</v>
      </c>
      <c r="E352">
        <v>9</v>
      </c>
      <c r="F352">
        <v>0</v>
      </c>
      <c r="G352">
        <v>18</v>
      </c>
      <c r="H352">
        <v>46</v>
      </c>
      <c r="I352">
        <v>2</v>
      </c>
      <c r="J352">
        <v>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6</v>
      </c>
      <c r="R352">
        <v>13</v>
      </c>
      <c r="S352">
        <v>7</v>
      </c>
      <c r="T352">
        <v>0</v>
      </c>
      <c r="U352">
        <v>1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113</v>
      </c>
    </row>
    <row r="353" spans="1:41">
      <c r="A353" t="s">
        <v>92</v>
      </c>
      <c r="B353">
        <v>1</v>
      </c>
      <c r="C353">
        <v>0</v>
      </c>
      <c r="D353">
        <v>3</v>
      </c>
      <c r="E353">
        <v>14</v>
      </c>
      <c r="F353">
        <v>0</v>
      </c>
      <c r="G353">
        <v>0</v>
      </c>
      <c r="H353">
        <v>8</v>
      </c>
      <c r="I353">
        <v>2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</v>
      </c>
      <c r="R353">
        <v>37</v>
      </c>
      <c r="S353">
        <v>19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100</v>
      </c>
    </row>
    <row r="354" spans="1:41">
      <c r="A354" t="s">
        <v>92</v>
      </c>
      <c r="B354">
        <v>2</v>
      </c>
      <c r="C354">
        <v>0</v>
      </c>
      <c r="D354">
        <v>1</v>
      </c>
      <c r="E354">
        <v>11</v>
      </c>
      <c r="F354">
        <v>0</v>
      </c>
      <c r="G354">
        <v>0</v>
      </c>
      <c r="H354">
        <v>3</v>
      </c>
      <c r="I354">
        <v>2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16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54</v>
      </c>
    </row>
    <row r="355" spans="1:41">
      <c r="A355" t="s">
        <v>92</v>
      </c>
      <c r="B355">
        <v>3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8</v>
      </c>
      <c r="S355">
        <v>3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23</v>
      </c>
    </row>
    <row r="356" spans="1:41">
      <c r="A356" t="s">
        <v>92</v>
      </c>
      <c r="B356">
        <v>4</v>
      </c>
      <c r="C356">
        <v>0</v>
      </c>
      <c r="D356">
        <v>3</v>
      </c>
      <c r="E356">
        <v>11</v>
      </c>
      <c r="F356">
        <v>0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6</v>
      </c>
      <c r="R356">
        <v>9</v>
      </c>
      <c r="S356">
        <v>10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49</v>
      </c>
    </row>
    <row r="357" spans="1:41">
      <c r="A357" t="s">
        <v>92</v>
      </c>
      <c r="B357">
        <v>5</v>
      </c>
      <c r="C357">
        <v>0</v>
      </c>
      <c r="D357">
        <v>8</v>
      </c>
      <c r="E357">
        <v>27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44</v>
      </c>
    </row>
    <row r="358" spans="1:41">
      <c r="A358" t="s">
        <v>92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92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92</v>
      </c>
      <c r="B360" t="s">
        <v>74</v>
      </c>
      <c r="C360">
        <v>1</v>
      </c>
      <c r="D360">
        <v>26</v>
      </c>
      <c r="E360">
        <v>113</v>
      </c>
      <c r="F360">
        <v>0</v>
      </c>
      <c r="G360">
        <v>20</v>
      </c>
      <c r="H360">
        <v>74</v>
      </c>
      <c r="I360">
        <v>48</v>
      </c>
      <c r="J360">
        <v>146</v>
      </c>
      <c r="K360">
        <v>0</v>
      </c>
      <c r="L360">
        <v>0</v>
      </c>
      <c r="M360">
        <v>4</v>
      </c>
      <c r="N360">
        <v>0</v>
      </c>
      <c r="O360">
        <v>2</v>
      </c>
      <c r="P360">
        <v>2</v>
      </c>
      <c r="Q360">
        <v>46</v>
      </c>
      <c r="R360">
        <v>150</v>
      </c>
      <c r="S360">
        <v>79</v>
      </c>
      <c r="T360">
        <v>0</v>
      </c>
      <c r="U360">
        <v>2</v>
      </c>
      <c r="V360">
        <v>29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9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4</v>
      </c>
      <c r="AN360">
        <v>0</v>
      </c>
      <c r="AO360">
        <v>759</v>
      </c>
    </row>
    <row r="362" spans="1:41">
      <c r="A362" t="s">
        <v>93</v>
      </c>
    </row>
    <row r="363" spans="1:41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 t="s">
        <v>8</v>
      </c>
      <c r="I363" t="s">
        <v>9</v>
      </c>
      <c r="J363" t="s">
        <v>10</v>
      </c>
      <c r="K363" t="s">
        <v>11</v>
      </c>
      <c r="L363" t="s">
        <v>12</v>
      </c>
      <c r="M363" t="s">
        <v>13</v>
      </c>
      <c r="N363" t="s">
        <v>14</v>
      </c>
      <c r="O363" t="s">
        <v>15</v>
      </c>
      <c r="P363" t="s">
        <v>16</v>
      </c>
      <c r="Q363" t="s">
        <v>17</v>
      </c>
      <c r="R363" t="s">
        <v>18</v>
      </c>
      <c r="S363" t="s">
        <v>19</v>
      </c>
      <c r="T363" t="s">
        <v>20</v>
      </c>
      <c r="U363" t="s">
        <v>21</v>
      </c>
      <c r="V363" t="s">
        <v>22</v>
      </c>
      <c r="W363" t="s">
        <v>23</v>
      </c>
      <c r="X363" t="s">
        <v>24</v>
      </c>
      <c r="Y363" t="s">
        <v>25</v>
      </c>
      <c r="Z363" t="s">
        <v>26</v>
      </c>
      <c r="AA363" t="s">
        <v>27</v>
      </c>
      <c r="AB363" t="s">
        <v>28</v>
      </c>
      <c r="AC363" t="s">
        <v>29</v>
      </c>
      <c r="AD363" t="s">
        <v>30</v>
      </c>
      <c r="AE363" t="s">
        <v>31</v>
      </c>
      <c r="AF363" t="s">
        <v>32</v>
      </c>
      <c r="AG363" t="s">
        <v>33</v>
      </c>
      <c r="AH363" t="s">
        <v>34</v>
      </c>
      <c r="AI363" t="s">
        <v>35</v>
      </c>
      <c r="AJ363" t="s">
        <v>36</v>
      </c>
      <c r="AK363" t="s">
        <v>37</v>
      </c>
      <c r="AL363" t="s">
        <v>38</v>
      </c>
      <c r="AM363" t="s">
        <v>39</v>
      </c>
      <c r="AN363" t="s">
        <v>40</v>
      </c>
      <c r="AO363" t="s">
        <v>41</v>
      </c>
    </row>
    <row r="364" spans="1:41">
      <c r="A364" t="s">
        <v>93</v>
      </c>
      <c r="B364">
        <v>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</row>
    <row r="365" spans="1:41">
      <c r="A365" t="s">
        <v>93</v>
      </c>
      <c r="B365">
        <v>19</v>
      </c>
      <c r="C365">
        <v>5</v>
      </c>
      <c r="D365">
        <v>1</v>
      </c>
      <c r="E365">
        <v>7</v>
      </c>
      <c r="F365">
        <v>0</v>
      </c>
      <c r="G365">
        <v>0</v>
      </c>
      <c r="H365">
        <v>0</v>
      </c>
      <c r="I365">
        <v>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11</v>
      </c>
      <c r="T365">
        <v>0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38</v>
      </c>
    </row>
    <row r="366" spans="1:41">
      <c r="A366" t="s">
        <v>93</v>
      </c>
      <c r="B366">
        <v>20</v>
      </c>
      <c r="C366">
        <v>11</v>
      </c>
      <c r="D366">
        <v>1</v>
      </c>
      <c r="E366">
        <v>2</v>
      </c>
      <c r="F366">
        <v>0</v>
      </c>
      <c r="G366">
        <v>1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17</v>
      </c>
      <c r="T366">
        <v>0</v>
      </c>
      <c r="U366">
        <v>2</v>
      </c>
      <c r="V366">
        <v>25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63</v>
      </c>
    </row>
    <row r="367" spans="1:41">
      <c r="A367" t="s">
        <v>93</v>
      </c>
      <c r="B367">
        <v>21</v>
      </c>
      <c r="C367">
        <v>13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</v>
      </c>
      <c r="S367">
        <v>21</v>
      </c>
      <c r="T367">
        <v>0</v>
      </c>
      <c r="U367">
        <v>1</v>
      </c>
      <c r="V367">
        <v>15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1</v>
      </c>
      <c r="AO367">
        <v>67</v>
      </c>
    </row>
    <row r="368" spans="1:41">
      <c r="A368" t="s">
        <v>93</v>
      </c>
      <c r="B368">
        <v>22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27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4</v>
      </c>
      <c r="T368">
        <v>0</v>
      </c>
      <c r="U368">
        <v>3</v>
      </c>
      <c r="V368">
        <v>24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66</v>
      </c>
    </row>
    <row r="369" spans="1:41">
      <c r="A369" t="s">
        <v>93</v>
      </c>
      <c r="B369">
        <v>23</v>
      </c>
      <c r="C369">
        <v>0</v>
      </c>
      <c r="D369">
        <v>0</v>
      </c>
      <c r="E369">
        <v>2</v>
      </c>
      <c r="F369">
        <v>0</v>
      </c>
      <c r="G369">
        <v>25</v>
      </c>
      <c r="H369">
        <v>0</v>
      </c>
      <c r="I369">
        <v>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3</v>
      </c>
      <c r="T369">
        <v>0</v>
      </c>
      <c r="U369">
        <v>2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44</v>
      </c>
    </row>
    <row r="370" spans="1:41">
      <c r="A370" t="s">
        <v>93</v>
      </c>
      <c r="B370">
        <v>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t="s">
        <v>93</v>
      </c>
      <c r="B371">
        <v>0</v>
      </c>
      <c r="C371">
        <v>0</v>
      </c>
      <c r="D371">
        <v>0</v>
      </c>
      <c r="E371">
        <v>6</v>
      </c>
      <c r="F371">
        <v>0</v>
      </c>
      <c r="G371">
        <v>11</v>
      </c>
      <c r="H371">
        <v>0</v>
      </c>
      <c r="I371">
        <v>3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4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35</v>
      </c>
    </row>
    <row r="372" spans="1:41">
      <c r="A372" t="s">
        <v>93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</v>
      </c>
    </row>
    <row r="373" spans="1:41">
      <c r="A373" t="s">
        <v>93</v>
      </c>
      <c r="B373">
        <v>2</v>
      </c>
      <c r="C373">
        <v>0</v>
      </c>
      <c r="D373">
        <v>0</v>
      </c>
      <c r="E373">
        <v>2</v>
      </c>
      <c r="F373">
        <v>0</v>
      </c>
      <c r="G373">
        <v>3</v>
      </c>
      <c r="H373">
        <v>3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16</v>
      </c>
    </row>
    <row r="374" spans="1:41">
      <c r="A374" t="s">
        <v>93</v>
      </c>
      <c r="B374">
        <v>3</v>
      </c>
      <c r="C374">
        <v>1</v>
      </c>
      <c r="D374">
        <v>0</v>
      </c>
      <c r="E374">
        <v>6</v>
      </c>
      <c r="F374">
        <v>0</v>
      </c>
      <c r="G374">
        <v>3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2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17</v>
      </c>
    </row>
    <row r="375" spans="1:41">
      <c r="A375" t="s">
        <v>93</v>
      </c>
      <c r="B375">
        <v>4</v>
      </c>
      <c r="C375">
        <v>0</v>
      </c>
      <c r="D375">
        <v>0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</v>
      </c>
      <c r="S375">
        <v>10</v>
      </c>
      <c r="T375">
        <v>0</v>
      </c>
      <c r="U375">
        <v>2</v>
      </c>
      <c r="V375">
        <v>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2</v>
      </c>
      <c r="AO375">
        <v>40</v>
      </c>
    </row>
    <row r="376" spans="1:41">
      <c r="A376" t="s">
        <v>93</v>
      </c>
      <c r="B376">
        <v>5</v>
      </c>
      <c r="C376">
        <v>0</v>
      </c>
      <c r="D376">
        <v>1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19</v>
      </c>
    </row>
    <row r="377" spans="1:41">
      <c r="A377" t="s">
        <v>93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t="s">
        <v>93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t="s">
        <v>93</v>
      </c>
      <c r="B379" t="s">
        <v>74</v>
      </c>
      <c r="C379">
        <v>30</v>
      </c>
      <c r="D379">
        <v>6</v>
      </c>
      <c r="E379">
        <v>31</v>
      </c>
      <c r="F379">
        <v>0</v>
      </c>
      <c r="G379">
        <v>45</v>
      </c>
      <c r="H379">
        <v>3</v>
      </c>
      <c r="I379">
        <v>23</v>
      </c>
      <c r="J379">
        <v>53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3</v>
      </c>
      <c r="R379">
        <v>35</v>
      </c>
      <c r="S379">
        <v>81</v>
      </c>
      <c r="T379">
        <v>0</v>
      </c>
      <c r="U379">
        <v>11</v>
      </c>
      <c r="V379">
        <v>85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</v>
      </c>
      <c r="AL379">
        <v>0</v>
      </c>
      <c r="AM379">
        <v>0</v>
      </c>
      <c r="AN379">
        <v>4</v>
      </c>
      <c r="AO379">
        <v>416</v>
      </c>
    </row>
    <row r="381" spans="1:41">
      <c r="A381" t="s">
        <v>94</v>
      </c>
    </row>
    <row r="382" spans="1:41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  <c r="R382" t="s">
        <v>18</v>
      </c>
      <c r="S382" t="s">
        <v>19</v>
      </c>
      <c r="T382" t="s">
        <v>20</v>
      </c>
      <c r="U382" t="s">
        <v>21</v>
      </c>
      <c r="V382" t="s">
        <v>22</v>
      </c>
      <c r="W382" t="s">
        <v>23</v>
      </c>
      <c r="X382" t="s">
        <v>24</v>
      </c>
      <c r="Y382" t="s">
        <v>25</v>
      </c>
      <c r="Z382" t="s">
        <v>26</v>
      </c>
      <c r="AA382" t="s">
        <v>27</v>
      </c>
      <c r="AB382" t="s">
        <v>28</v>
      </c>
      <c r="AC382" t="s">
        <v>29</v>
      </c>
      <c r="AD382" t="s">
        <v>30</v>
      </c>
      <c r="AE382" t="s">
        <v>31</v>
      </c>
      <c r="AF382" t="s">
        <v>32</v>
      </c>
      <c r="AG382" t="s">
        <v>33</v>
      </c>
      <c r="AH382" t="s">
        <v>34</v>
      </c>
      <c r="AI382" t="s">
        <v>35</v>
      </c>
      <c r="AJ382" t="s">
        <v>36</v>
      </c>
      <c r="AK382" t="s">
        <v>37</v>
      </c>
      <c r="AL382" t="s">
        <v>38</v>
      </c>
      <c r="AM382" t="s">
        <v>39</v>
      </c>
      <c r="AN382" t="s">
        <v>40</v>
      </c>
      <c r="AO382" t="s">
        <v>41</v>
      </c>
    </row>
    <row r="383" spans="1:41">
      <c r="A383" t="s">
        <v>94</v>
      </c>
      <c r="B383">
        <v>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t="s">
        <v>94</v>
      </c>
      <c r="B384">
        <v>19</v>
      </c>
      <c r="C384">
        <v>0</v>
      </c>
      <c r="D384">
        <v>3</v>
      </c>
      <c r="E384">
        <v>17</v>
      </c>
      <c r="F384">
        <v>0</v>
      </c>
      <c r="G384">
        <v>0</v>
      </c>
      <c r="H384">
        <v>0</v>
      </c>
      <c r="I384">
        <v>7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36</v>
      </c>
    </row>
    <row r="385" spans="1:41">
      <c r="A385" t="s">
        <v>94</v>
      </c>
      <c r="B385">
        <v>20</v>
      </c>
      <c r="C385">
        <v>5</v>
      </c>
      <c r="D385">
        <v>0</v>
      </c>
      <c r="E385">
        <v>4</v>
      </c>
      <c r="F385">
        <v>0</v>
      </c>
      <c r="G385">
        <v>0</v>
      </c>
      <c r="H385">
        <v>0</v>
      </c>
      <c r="I385">
        <v>7</v>
      </c>
      <c r="J385">
        <v>3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2</v>
      </c>
      <c r="T385">
        <v>0</v>
      </c>
      <c r="U385">
        <v>1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27</v>
      </c>
    </row>
    <row r="386" spans="1:41">
      <c r="A386" t="s">
        <v>94</v>
      </c>
      <c r="B386">
        <v>21</v>
      </c>
      <c r="C386">
        <v>2</v>
      </c>
      <c r="D386">
        <v>0</v>
      </c>
      <c r="E386">
        <v>10</v>
      </c>
      <c r="F386">
        <v>0</v>
      </c>
      <c r="G386">
        <v>0</v>
      </c>
      <c r="H386">
        <v>0</v>
      </c>
      <c r="I386">
        <v>8</v>
      </c>
      <c r="J386">
        <v>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2</v>
      </c>
      <c r="T386">
        <v>0</v>
      </c>
      <c r="U386">
        <v>1</v>
      </c>
      <c r="V386">
        <v>18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57</v>
      </c>
    </row>
    <row r="387" spans="1:41">
      <c r="A387" t="s">
        <v>94</v>
      </c>
      <c r="B387">
        <v>22</v>
      </c>
      <c r="C387">
        <v>0</v>
      </c>
      <c r="D387">
        <v>0</v>
      </c>
      <c r="E387">
        <v>8</v>
      </c>
      <c r="F387">
        <v>0</v>
      </c>
      <c r="G387">
        <v>0</v>
      </c>
      <c r="H387">
        <v>0</v>
      </c>
      <c r="I387">
        <v>3</v>
      </c>
      <c r="J387">
        <v>9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29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52</v>
      </c>
    </row>
    <row r="388" spans="1:41">
      <c r="A388" t="s">
        <v>94</v>
      </c>
      <c r="B388">
        <v>23</v>
      </c>
      <c r="C388">
        <v>1</v>
      </c>
      <c r="D388">
        <v>2</v>
      </c>
      <c r="E388">
        <v>7</v>
      </c>
      <c r="F388">
        <v>0</v>
      </c>
      <c r="G388">
        <v>0</v>
      </c>
      <c r="H388">
        <v>3</v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6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30</v>
      </c>
    </row>
    <row r="389" spans="1:41">
      <c r="A389" t="s">
        <v>94</v>
      </c>
      <c r="B389">
        <v>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t="s">
        <v>94</v>
      </c>
      <c r="B390">
        <v>0</v>
      </c>
      <c r="C390">
        <v>0</v>
      </c>
      <c r="D390">
        <v>4</v>
      </c>
      <c r="E390">
        <v>5</v>
      </c>
      <c r="F390">
        <v>0</v>
      </c>
      <c r="G390">
        <v>0</v>
      </c>
      <c r="H390">
        <v>0</v>
      </c>
      <c r="I390">
        <v>1</v>
      </c>
      <c r="J390">
        <v>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4</v>
      </c>
      <c r="T390">
        <v>0</v>
      </c>
      <c r="U390">
        <v>3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32</v>
      </c>
    </row>
    <row r="391" spans="1:41">
      <c r="A391" t="s">
        <v>94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2</v>
      </c>
      <c r="S391">
        <v>3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19</v>
      </c>
    </row>
    <row r="392" spans="1:41">
      <c r="A392" t="s">
        <v>94</v>
      </c>
      <c r="B392">
        <v>2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4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11</v>
      </c>
    </row>
    <row r="393" spans="1:41">
      <c r="A393" t="s">
        <v>94</v>
      </c>
      <c r="B393">
        <v>3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1</v>
      </c>
      <c r="T393">
        <v>0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10</v>
      </c>
    </row>
    <row r="394" spans="1:41">
      <c r="A394" t="s">
        <v>94</v>
      </c>
      <c r="B394">
        <v>4</v>
      </c>
      <c r="C394">
        <v>0</v>
      </c>
      <c r="D394">
        <v>3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12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40</v>
      </c>
    </row>
    <row r="395" spans="1:41">
      <c r="A395" t="s">
        <v>94</v>
      </c>
      <c r="B395">
        <v>5</v>
      </c>
      <c r="C395">
        <v>2</v>
      </c>
      <c r="D395">
        <v>2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20</v>
      </c>
    </row>
    <row r="396" spans="1:41">
      <c r="A396" t="s">
        <v>94</v>
      </c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t="s">
        <v>94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94</v>
      </c>
      <c r="B398" t="s">
        <v>74</v>
      </c>
      <c r="C398">
        <v>11</v>
      </c>
      <c r="D398">
        <v>17</v>
      </c>
      <c r="E398">
        <v>79</v>
      </c>
      <c r="F398">
        <v>0</v>
      </c>
      <c r="G398">
        <v>0</v>
      </c>
      <c r="H398">
        <v>4</v>
      </c>
      <c r="I398">
        <v>28</v>
      </c>
      <c r="J398">
        <v>46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8</v>
      </c>
      <c r="R398">
        <v>27</v>
      </c>
      <c r="S398">
        <v>24</v>
      </c>
      <c r="T398">
        <v>0</v>
      </c>
      <c r="U398">
        <v>6</v>
      </c>
      <c r="V398">
        <v>69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334</v>
      </c>
    </row>
    <row r="400" spans="1:41">
      <c r="A400" t="s">
        <v>95</v>
      </c>
    </row>
    <row r="401" spans="1:41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  <c r="X401" t="s">
        <v>24</v>
      </c>
      <c r="Y401" t="s">
        <v>25</v>
      </c>
      <c r="Z401" t="s">
        <v>26</v>
      </c>
      <c r="AA401" t="s">
        <v>27</v>
      </c>
      <c r="AB401" t="s">
        <v>28</v>
      </c>
      <c r="AC401" t="s">
        <v>29</v>
      </c>
      <c r="AD401" t="s">
        <v>30</v>
      </c>
      <c r="AE401" t="s">
        <v>31</v>
      </c>
      <c r="AF401" t="s">
        <v>32</v>
      </c>
      <c r="AG401" t="s">
        <v>33</v>
      </c>
      <c r="AH401" t="s">
        <v>34</v>
      </c>
      <c r="AI401" t="s">
        <v>35</v>
      </c>
      <c r="AJ401" t="s">
        <v>36</v>
      </c>
      <c r="AK401" t="s">
        <v>37</v>
      </c>
      <c r="AL401" t="s">
        <v>38</v>
      </c>
      <c r="AM401" t="s">
        <v>39</v>
      </c>
      <c r="AN401" t="s">
        <v>40</v>
      </c>
      <c r="AO401" t="s">
        <v>41</v>
      </c>
    </row>
    <row r="402" spans="1:41">
      <c r="A402" t="s">
        <v>95</v>
      </c>
      <c r="B402">
        <v>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</row>
    <row r="403" spans="1:41">
      <c r="A403" t="s">
        <v>95</v>
      </c>
      <c r="B403">
        <v>19</v>
      </c>
      <c r="C403">
        <v>6</v>
      </c>
      <c r="D403">
        <v>4</v>
      </c>
      <c r="E403">
        <v>3</v>
      </c>
      <c r="F403">
        <v>0</v>
      </c>
      <c r="G403">
        <v>0</v>
      </c>
      <c r="H403">
        <v>3</v>
      </c>
      <c r="I403">
        <v>6</v>
      </c>
      <c r="J403">
        <v>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9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42</v>
      </c>
    </row>
    <row r="404" spans="1:41">
      <c r="A404" t="s">
        <v>95</v>
      </c>
      <c r="B404">
        <v>20</v>
      </c>
      <c r="C404">
        <v>2</v>
      </c>
      <c r="D404">
        <v>6</v>
      </c>
      <c r="E404">
        <v>2</v>
      </c>
      <c r="F404">
        <v>0</v>
      </c>
      <c r="G404">
        <v>2</v>
      </c>
      <c r="H404">
        <v>2</v>
      </c>
      <c r="I404">
        <v>1</v>
      </c>
      <c r="J404">
        <v>11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5</v>
      </c>
      <c r="S404">
        <v>20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55</v>
      </c>
    </row>
    <row r="405" spans="1:41">
      <c r="A405" t="s">
        <v>95</v>
      </c>
      <c r="B405">
        <v>21</v>
      </c>
      <c r="C405">
        <v>2</v>
      </c>
      <c r="D405">
        <v>1</v>
      </c>
      <c r="E405">
        <v>2</v>
      </c>
      <c r="F405">
        <v>0</v>
      </c>
      <c r="G405">
        <v>1</v>
      </c>
      <c r="H405">
        <v>0</v>
      </c>
      <c r="I405">
        <v>1</v>
      </c>
      <c r="J405">
        <v>18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4</v>
      </c>
      <c r="R405">
        <v>10</v>
      </c>
      <c r="S405">
        <v>20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64</v>
      </c>
    </row>
    <row r="406" spans="1:41">
      <c r="A406" t="s">
        <v>95</v>
      </c>
      <c r="B406">
        <v>22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6</v>
      </c>
      <c r="R406">
        <v>8</v>
      </c>
      <c r="S406">
        <v>19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48</v>
      </c>
    </row>
    <row r="407" spans="1:41">
      <c r="A407" t="s">
        <v>95</v>
      </c>
      <c r="B407">
        <v>23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2</v>
      </c>
      <c r="S407">
        <v>3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14</v>
      </c>
    </row>
    <row r="408" spans="1:41">
      <c r="A408" t="s">
        <v>95</v>
      </c>
      <c r="B408">
        <v>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t="s">
        <v>95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2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16</v>
      </c>
      <c r="S409">
        <v>16</v>
      </c>
      <c r="T409">
        <v>0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44</v>
      </c>
    </row>
    <row r="410" spans="1:41">
      <c r="A410" t="s">
        <v>95</v>
      </c>
      <c r="B410">
        <v>1</v>
      </c>
      <c r="C410">
        <v>0</v>
      </c>
      <c r="D410">
        <v>1</v>
      </c>
      <c r="E410">
        <v>8</v>
      </c>
      <c r="F410">
        <v>0</v>
      </c>
      <c r="G410">
        <v>0</v>
      </c>
      <c r="H410">
        <v>2</v>
      </c>
      <c r="I410">
        <v>1</v>
      </c>
      <c r="J410">
        <v>10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5</v>
      </c>
      <c r="R410">
        <v>30</v>
      </c>
      <c r="S410">
        <v>26</v>
      </c>
      <c r="T410">
        <v>4</v>
      </c>
      <c r="U410">
        <v>0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94</v>
      </c>
    </row>
    <row r="411" spans="1:41">
      <c r="A411" t="s">
        <v>95</v>
      </c>
      <c r="B411">
        <v>2</v>
      </c>
      <c r="C411">
        <v>0</v>
      </c>
      <c r="D411">
        <v>2</v>
      </c>
      <c r="E411">
        <v>5</v>
      </c>
      <c r="F411">
        <v>0</v>
      </c>
      <c r="G411">
        <v>0</v>
      </c>
      <c r="H411">
        <v>1</v>
      </c>
      <c r="I411">
        <v>0</v>
      </c>
      <c r="J411">
        <v>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9</v>
      </c>
      <c r="S411">
        <v>9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42</v>
      </c>
    </row>
    <row r="412" spans="1:41">
      <c r="A412" t="s">
        <v>95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4</v>
      </c>
      <c r="S412">
        <v>2</v>
      </c>
      <c r="T412">
        <v>0</v>
      </c>
      <c r="U412">
        <v>0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19</v>
      </c>
    </row>
    <row r="413" spans="1:41">
      <c r="A413" t="s">
        <v>95</v>
      </c>
      <c r="B413">
        <v>4</v>
      </c>
      <c r="C413">
        <v>0</v>
      </c>
      <c r="D413">
        <v>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</v>
      </c>
      <c r="S413">
        <v>1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12</v>
      </c>
    </row>
    <row r="414" spans="1:41">
      <c r="A414" t="s">
        <v>95</v>
      </c>
      <c r="B414">
        <v>5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1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9</v>
      </c>
    </row>
    <row r="415" spans="1:41">
      <c r="A415" t="s">
        <v>95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t="s">
        <v>95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t="s">
        <v>95</v>
      </c>
      <c r="B417" t="s">
        <v>74</v>
      </c>
      <c r="C417">
        <v>13</v>
      </c>
      <c r="D417">
        <v>19</v>
      </c>
      <c r="E417">
        <v>26</v>
      </c>
      <c r="F417">
        <v>0</v>
      </c>
      <c r="G417">
        <v>3</v>
      </c>
      <c r="H417">
        <v>9</v>
      </c>
      <c r="I417">
        <v>13</v>
      </c>
      <c r="J417">
        <v>72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3</v>
      </c>
      <c r="Q417">
        <v>33</v>
      </c>
      <c r="R417">
        <v>89</v>
      </c>
      <c r="S417">
        <v>126</v>
      </c>
      <c r="T417">
        <v>8</v>
      </c>
      <c r="U417">
        <v>1</v>
      </c>
      <c r="V417">
        <v>25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444</v>
      </c>
    </row>
    <row r="419" spans="1:41">
      <c r="A419" t="s">
        <v>96</v>
      </c>
    </row>
    <row r="420" spans="1:41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  <c r="H420" t="s">
        <v>8</v>
      </c>
      <c r="I420" t="s">
        <v>9</v>
      </c>
      <c r="J420" t="s">
        <v>10</v>
      </c>
      <c r="K420" t="s">
        <v>11</v>
      </c>
      <c r="L420" t="s">
        <v>12</v>
      </c>
      <c r="M420" t="s">
        <v>13</v>
      </c>
      <c r="N420" t="s">
        <v>14</v>
      </c>
      <c r="O420" t="s">
        <v>15</v>
      </c>
      <c r="P420" t="s">
        <v>16</v>
      </c>
      <c r="Q420" t="s">
        <v>17</v>
      </c>
      <c r="R420" t="s">
        <v>18</v>
      </c>
      <c r="S420" t="s">
        <v>19</v>
      </c>
      <c r="T420" t="s">
        <v>20</v>
      </c>
      <c r="U420" t="s">
        <v>21</v>
      </c>
      <c r="V420" t="s">
        <v>22</v>
      </c>
      <c r="W420" t="s">
        <v>23</v>
      </c>
      <c r="X420" t="s">
        <v>24</v>
      </c>
      <c r="Y420" t="s">
        <v>25</v>
      </c>
      <c r="Z420" t="s">
        <v>26</v>
      </c>
      <c r="AA420" t="s">
        <v>27</v>
      </c>
      <c r="AB420" t="s">
        <v>28</v>
      </c>
      <c r="AC420" t="s">
        <v>29</v>
      </c>
      <c r="AD420" t="s">
        <v>30</v>
      </c>
      <c r="AE420" t="s">
        <v>31</v>
      </c>
      <c r="AF420" t="s">
        <v>32</v>
      </c>
      <c r="AG420" t="s">
        <v>33</v>
      </c>
      <c r="AH420" t="s">
        <v>34</v>
      </c>
      <c r="AI420" t="s">
        <v>35</v>
      </c>
      <c r="AJ420" t="s">
        <v>36</v>
      </c>
      <c r="AK420" t="s">
        <v>37</v>
      </c>
      <c r="AL420" t="s">
        <v>38</v>
      </c>
      <c r="AM420" t="s">
        <v>39</v>
      </c>
      <c r="AN420" t="s">
        <v>40</v>
      </c>
      <c r="AO420" t="s">
        <v>41</v>
      </c>
    </row>
    <row r="421" spans="1:41">
      <c r="A421" t="s">
        <v>96</v>
      </c>
      <c r="B421">
        <v>18</v>
      </c>
      <c r="C421">
        <v>10</v>
      </c>
      <c r="D421">
        <v>4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2</v>
      </c>
      <c r="Q421">
        <v>0</v>
      </c>
      <c r="R421">
        <v>12</v>
      </c>
      <c r="S421">
        <v>17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55</v>
      </c>
    </row>
    <row r="422" spans="1:41">
      <c r="A422" t="s">
        <v>96</v>
      </c>
      <c r="B422">
        <v>19</v>
      </c>
      <c r="C422">
        <v>9</v>
      </c>
      <c r="D422">
        <v>37</v>
      </c>
      <c r="E422">
        <v>0</v>
      </c>
      <c r="F422">
        <v>0</v>
      </c>
      <c r="G422">
        <v>95</v>
      </c>
      <c r="H422">
        <v>1</v>
      </c>
      <c r="I422">
        <v>5</v>
      </c>
      <c r="J422">
        <v>12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9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12</v>
      </c>
      <c r="AL422">
        <v>0</v>
      </c>
      <c r="AM422">
        <v>0</v>
      </c>
      <c r="AN422">
        <v>0</v>
      </c>
      <c r="AO422">
        <v>183</v>
      </c>
    </row>
    <row r="423" spans="1:41">
      <c r="A423" t="s">
        <v>96</v>
      </c>
      <c r="B423">
        <v>20</v>
      </c>
      <c r="C423">
        <v>9</v>
      </c>
      <c r="D423">
        <v>54</v>
      </c>
      <c r="E423">
        <v>2</v>
      </c>
      <c r="F423">
        <v>0</v>
      </c>
      <c r="G423">
        <v>37</v>
      </c>
      <c r="H423">
        <v>0</v>
      </c>
      <c r="I423">
        <v>1</v>
      </c>
      <c r="J423">
        <v>22</v>
      </c>
      <c r="K423">
        <v>0</v>
      </c>
      <c r="L423">
        <v>0</v>
      </c>
      <c r="M423">
        <v>4</v>
      </c>
      <c r="N423">
        <v>0</v>
      </c>
      <c r="O423">
        <v>0</v>
      </c>
      <c r="P423">
        <v>0</v>
      </c>
      <c r="Q423">
        <v>1</v>
      </c>
      <c r="R423">
        <v>4</v>
      </c>
      <c r="S423">
        <v>8</v>
      </c>
      <c r="T423">
        <v>0</v>
      </c>
      <c r="U423">
        <v>2</v>
      </c>
      <c r="V423">
        <v>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19</v>
      </c>
      <c r="AL423">
        <v>0</v>
      </c>
      <c r="AM423">
        <v>0</v>
      </c>
      <c r="AN423">
        <v>0</v>
      </c>
      <c r="AO423">
        <v>168</v>
      </c>
    </row>
    <row r="424" spans="1:41">
      <c r="A424" t="s">
        <v>96</v>
      </c>
      <c r="B424">
        <v>21</v>
      </c>
      <c r="C424">
        <v>1</v>
      </c>
      <c r="D424">
        <v>30</v>
      </c>
      <c r="E424">
        <v>1</v>
      </c>
      <c r="F424">
        <v>0</v>
      </c>
      <c r="G424">
        <v>24</v>
      </c>
      <c r="H424">
        <v>0</v>
      </c>
      <c r="I424">
        <v>1</v>
      </c>
      <c r="J424">
        <v>8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12</v>
      </c>
      <c r="AL424">
        <v>0</v>
      </c>
      <c r="AM424">
        <v>0</v>
      </c>
      <c r="AN424">
        <v>0</v>
      </c>
      <c r="AO424">
        <v>87</v>
      </c>
    </row>
    <row r="425" spans="1:41">
      <c r="A425" t="s">
        <v>96</v>
      </c>
      <c r="B425">
        <v>22</v>
      </c>
      <c r="C425">
        <v>1</v>
      </c>
      <c r="D425">
        <v>6</v>
      </c>
      <c r="E425">
        <v>1</v>
      </c>
      <c r="F425">
        <v>0</v>
      </c>
      <c r="G425">
        <v>175</v>
      </c>
      <c r="H425">
        <v>3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3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5</v>
      </c>
      <c r="AL425">
        <v>0</v>
      </c>
      <c r="AM425">
        <v>0</v>
      </c>
      <c r="AN425">
        <v>0</v>
      </c>
      <c r="AO425">
        <v>200</v>
      </c>
    </row>
    <row r="426" spans="1:41">
      <c r="A426" t="s">
        <v>96</v>
      </c>
      <c r="B426">
        <v>23</v>
      </c>
      <c r="C426">
        <v>2</v>
      </c>
      <c r="D426">
        <v>12</v>
      </c>
      <c r="E426">
        <v>0</v>
      </c>
      <c r="F426">
        <v>0</v>
      </c>
      <c r="G426">
        <v>187</v>
      </c>
      <c r="H426">
        <v>0</v>
      </c>
      <c r="I426">
        <v>1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6</v>
      </c>
      <c r="T426">
        <v>0</v>
      </c>
      <c r="U426">
        <v>2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0</v>
      </c>
      <c r="AM426">
        <v>0</v>
      </c>
      <c r="AN426">
        <v>0</v>
      </c>
      <c r="AO426">
        <v>223</v>
      </c>
    </row>
    <row r="427" spans="1:41">
      <c r="A427" t="s">
        <v>96</v>
      </c>
      <c r="B427">
        <v>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t="s">
        <v>96</v>
      </c>
      <c r="B428">
        <v>0</v>
      </c>
      <c r="C428">
        <v>0</v>
      </c>
      <c r="D428">
        <v>5</v>
      </c>
      <c r="E428">
        <v>2</v>
      </c>
      <c r="F428">
        <v>0</v>
      </c>
      <c r="G428">
        <v>222</v>
      </c>
      <c r="H428">
        <v>0</v>
      </c>
      <c r="I428">
        <v>2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16</v>
      </c>
      <c r="S428">
        <v>9</v>
      </c>
      <c r="T428">
        <v>0</v>
      </c>
      <c r="U428">
        <v>2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267</v>
      </c>
    </row>
    <row r="429" spans="1:41">
      <c r="A429" t="s">
        <v>96</v>
      </c>
      <c r="B429">
        <v>1</v>
      </c>
      <c r="C429">
        <v>3</v>
      </c>
      <c r="D429">
        <v>4</v>
      </c>
      <c r="E429">
        <v>1</v>
      </c>
      <c r="F429">
        <v>0</v>
      </c>
      <c r="G429">
        <v>214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15</v>
      </c>
      <c r="S429">
        <v>19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263</v>
      </c>
    </row>
    <row r="430" spans="1:41">
      <c r="A430" t="s">
        <v>96</v>
      </c>
      <c r="B430">
        <v>2</v>
      </c>
      <c r="C430">
        <v>8</v>
      </c>
      <c r="D430">
        <v>8</v>
      </c>
      <c r="E430">
        <v>11</v>
      </c>
      <c r="F430">
        <v>0</v>
      </c>
      <c r="G430">
        <v>179</v>
      </c>
      <c r="H430">
        <v>0</v>
      </c>
      <c r="I430">
        <v>0</v>
      </c>
      <c r="J430">
        <v>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7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231</v>
      </c>
    </row>
    <row r="431" spans="1:41">
      <c r="A431" t="s">
        <v>96</v>
      </c>
      <c r="B431">
        <v>3</v>
      </c>
      <c r="C431">
        <v>4</v>
      </c>
      <c r="D431">
        <v>2</v>
      </c>
      <c r="E431">
        <v>1</v>
      </c>
      <c r="F431">
        <v>0</v>
      </c>
      <c r="G431">
        <v>202</v>
      </c>
      <c r="H431">
        <v>0</v>
      </c>
      <c r="I431">
        <v>0</v>
      </c>
      <c r="J431">
        <v>6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2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226</v>
      </c>
    </row>
    <row r="432" spans="1:41">
      <c r="A432" t="s">
        <v>96</v>
      </c>
      <c r="B432">
        <v>4</v>
      </c>
      <c r="C432">
        <v>3</v>
      </c>
      <c r="D432">
        <v>1</v>
      </c>
      <c r="E432">
        <v>0</v>
      </c>
      <c r="F432">
        <v>0</v>
      </c>
      <c r="G432">
        <v>158</v>
      </c>
      <c r="H432">
        <v>0</v>
      </c>
      <c r="I432">
        <v>0</v>
      </c>
      <c r="J432">
        <v>10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20</v>
      </c>
      <c r="T432">
        <v>0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202</v>
      </c>
    </row>
    <row r="433" spans="1:41">
      <c r="A433" t="s">
        <v>96</v>
      </c>
      <c r="B433">
        <v>5</v>
      </c>
      <c r="C433">
        <v>1</v>
      </c>
      <c r="D433">
        <v>5</v>
      </c>
      <c r="E433">
        <v>6</v>
      </c>
      <c r="F433">
        <v>0</v>
      </c>
      <c r="G433">
        <v>1</v>
      </c>
      <c r="H433">
        <v>0</v>
      </c>
      <c r="I433">
        <v>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3</v>
      </c>
      <c r="R433">
        <v>4</v>
      </c>
      <c r="S433">
        <v>11</v>
      </c>
      <c r="T433">
        <v>0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42</v>
      </c>
    </row>
    <row r="434" spans="1:41">
      <c r="A434" t="s">
        <v>96</v>
      </c>
      <c r="B434">
        <v>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t="s">
        <v>96</v>
      </c>
      <c r="B435">
        <v>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t="s">
        <v>96</v>
      </c>
      <c r="B436" t="s">
        <v>74</v>
      </c>
      <c r="C436">
        <v>51</v>
      </c>
      <c r="D436">
        <v>168</v>
      </c>
      <c r="E436">
        <v>25</v>
      </c>
      <c r="F436">
        <v>0</v>
      </c>
      <c r="G436">
        <v>1496</v>
      </c>
      <c r="H436">
        <v>4</v>
      </c>
      <c r="I436">
        <v>14</v>
      </c>
      <c r="J436">
        <v>83</v>
      </c>
      <c r="K436">
        <v>0</v>
      </c>
      <c r="L436">
        <v>0</v>
      </c>
      <c r="M436">
        <v>11</v>
      </c>
      <c r="N436">
        <v>0</v>
      </c>
      <c r="O436">
        <v>3</v>
      </c>
      <c r="P436">
        <v>2</v>
      </c>
      <c r="Q436">
        <v>6</v>
      </c>
      <c r="R436">
        <v>75</v>
      </c>
      <c r="S436">
        <v>118</v>
      </c>
      <c r="T436">
        <v>0</v>
      </c>
      <c r="U436">
        <v>18</v>
      </c>
      <c r="V436">
        <v>13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3</v>
      </c>
      <c r="AK436">
        <v>56</v>
      </c>
      <c r="AL436">
        <v>0</v>
      </c>
      <c r="AM436">
        <v>0</v>
      </c>
      <c r="AN436">
        <v>0</v>
      </c>
      <c r="AO436">
        <v>2147</v>
      </c>
    </row>
    <row r="438" spans="1:41">
      <c r="A438" t="s">
        <v>97</v>
      </c>
    </row>
    <row r="439" spans="1:41">
      <c r="A439" t="s">
        <v>1</v>
      </c>
      <c r="B439" t="s">
        <v>2</v>
      </c>
      <c r="C439" t="s">
        <v>3</v>
      </c>
      <c r="D439" t="s">
        <v>4</v>
      </c>
      <c r="E439" t="s">
        <v>5</v>
      </c>
      <c r="F439" t="s">
        <v>6</v>
      </c>
      <c r="G439" t="s">
        <v>7</v>
      </c>
      <c r="H439" t="s">
        <v>8</v>
      </c>
      <c r="I439" t="s">
        <v>9</v>
      </c>
      <c r="J439" t="s">
        <v>10</v>
      </c>
      <c r="K439" t="s">
        <v>11</v>
      </c>
      <c r="L439" t="s">
        <v>12</v>
      </c>
      <c r="M439" t="s">
        <v>13</v>
      </c>
      <c r="N439" t="s">
        <v>14</v>
      </c>
      <c r="O439" t="s">
        <v>15</v>
      </c>
      <c r="P439" t="s">
        <v>16</v>
      </c>
      <c r="Q439" t="s">
        <v>17</v>
      </c>
      <c r="R439" t="s">
        <v>18</v>
      </c>
      <c r="S439" t="s">
        <v>19</v>
      </c>
      <c r="T439" t="s">
        <v>20</v>
      </c>
      <c r="U439" t="s">
        <v>21</v>
      </c>
      <c r="V439" t="s">
        <v>22</v>
      </c>
      <c r="W439" t="s">
        <v>23</v>
      </c>
      <c r="X439" t="s">
        <v>24</v>
      </c>
      <c r="Y439" t="s">
        <v>25</v>
      </c>
      <c r="Z439" t="s">
        <v>26</v>
      </c>
      <c r="AA439" t="s">
        <v>27</v>
      </c>
      <c r="AB439" t="s">
        <v>28</v>
      </c>
      <c r="AC439" t="s">
        <v>29</v>
      </c>
      <c r="AD439" t="s">
        <v>30</v>
      </c>
      <c r="AE439" t="s">
        <v>31</v>
      </c>
      <c r="AF439" t="s">
        <v>32</v>
      </c>
      <c r="AG439" t="s">
        <v>33</v>
      </c>
      <c r="AH439" t="s">
        <v>34</v>
      </c>
      <c r="AI439" t="s">
        <v>35</v>
      </c>
      <c r="AJ439" t="s">
        <v>36</v>
      </c>
      <c r="AK439" t="s">
        <v>37</v>
      </c>
      <c r="AL439" t="s">
        <v>38</v>
      </c>
      <c r="AM439" t="s">
        <v>39</v>
      </c>
      <c r="AN439" t="s">
        <v>40</v>
      </c>
      <c r="AO439" t="s">
        <v>41</v>
      </c>
    </row>
    <row r="440" spans="1:41">
      <c r="A440" t="s">
        <v>97</v>
      </c>
      <c r="B440">
        <v>18</v>
      </c>
      <c r="C440">
        <v>0</v>
      </c>
      <c r="D440">
        <v>0</v>
      </c>
      <c r="E440">
        <v>5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</v>
      </c>
    </row>
    <row r="441" spans="1:41">
      <c r="A441" t="s">
        <v>97</v>
      </c>
      <c r="B441">
        <v>19</v>
      </c>
      <c r="C441">
        <v>2</v>
      </c>
      <c r="D441">
        <v>1</v>
      </c>
      <c r="E441">
        <v>5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20</v>
      </c>
    </row>
    <row r="442" spans="1:41">
      <c r="A442" t="s">
        <v>97</v>
      </c>
      <c r="B442">
        <v>20</v>
      </c>
      <c r="C442">
        <v>3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11</v>
      </c>
      <c r="T442">
        <v>2</v>
      </c>
      <c r="U442">
        <v>3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30</v>
      </c>
    </row>
    <row r="443" spans="1:41">
      <c r="A443" t="s">
        <v>97</v>
      </c>
      <c r="B443">
        <v>21</v>
      </c>
      <c r="C443">
        <v>11</v>
      </c>
      <c r="D443">
        <v>1</v>
      </c>
      <c r="E443">
        <v>1</v>
      </c>
      <c r="F443">
        <v>0</v>
      </c>
      <c r="G443">
        <v>14</v>
      </c>
      <c r="H443">
        <v>0</v>
      </c>
      <c r="I443">
        <v>4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8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51</v>
      </c>
    </row>
    <row r="444" spans="1:41">
      <c r="A444" t="s">
        <v>97</v>
      </c>
      <c r="B444">
        <v>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22</v>
      </c>
    </row>
    <row r="445" spans="1:41">
      <c r="A445" t="s">
        <v>97</v>
      </c>
      <c r="B445">
        <v>23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10</v>
      </c>
    </row>
    <row r="446" spans="1:41">
      <c r="A446" t="s">
        <v>97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t="s">
        <v>97</v>
      </c>
      <c r="B447">
        <v>0</v>
      </c>
      <c r="C447">
        <v>0</v>
      </c>
      <c r="D447">
        <v>0</v>
      </c>
      <c r="E447">
        <v>4</v>
      </c>
      <c r="F447">
        <v>0</v>
      </c>
      <c r="G447">
        <v>2</v>
      </c>
      <c r="H447">
        <v>0</v>
      </c>
      <c r="I447">
        <v>2</v>
      </c>
      <c r="J447">
        <v>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22</v>
      </c>
    </row>
    <row r="448" spans="1:41">
      <c r="A448" t="s">
        <v>97</v>
      </c>
      <c r="B448">
        <v>1</v>
      </c>
      <c r="C448">
        <v>3</v>
      </c>
      <c r="D448">
        <v>0</v>
      </c>
      <c r="E448">
        <v>6</v>
      </c>
      <c r="F448">
        <v>0</v>
      </c>
      <c r="G448">
        <v>1</v>
      </c>
      <c r="H448">
        <v>2</v>
      </c>
      <c r="I448">
        <v>3</v>
      </c>
      <c r="J448">
        <v>4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7</v>
      </c>
      <c r="S448">
        <v>10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42</v>
      </c>
    </row>
    <row r="449" spans="1:41">
      <c r="A449" t="s">
        <v>97</v>
      </c>
      <c r="B449">
        <v>2</v>
      </c>
      <c r="C449">
        <v>0</v>
      </c>
      <c r="D449">
        <v>1</v>
      </c>
      <c r="E449">
        <v>4</v>
      </c>
      <c r="F449">
        <v>0</v>
      </c>
      <c r="G449">
        <v>0</v>
      </c>
      <c r="H449">
        <v>0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4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17</v>
      </c>
    </row>
    <row r="450" spans="1:41">
      <c r="A450" t="s">
        <v>97</v>
      </c>
      <c r="B450">
        <v>3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</v>
      </c>
    </row>
    <row r="451" spans="1:41">
      <c r="A451" t="s">
        <v>97</v>
      </c>
      <c r="B451">
        <v>4</v>
      </c>
      <c r="C451">
        <v>0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21</v>
      </c>
    </row>
    <row r="452" spans="1:41">
      <c r="A452" t="s">
        <v>97</v>
      </c>
      <c r="B452">
        <v>5</v>
      </c>
      <c r="C452">
        <v>0</v>
      </c>
      <c r="D452">
        <v>0</v>
      </c>
      <c r="E452">
        <v>5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29</v>
      </c>
    </row>
    <row r="453" spans="1:41">
      <c r="A453" t="s">
        <v>97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t="s">
        <v>97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t="s">
        <v>97</v>
      </c>
      <c r="B455" t="s">
        <v>74</v>
      </c>
      <c r="C455">
        <v>20</v>
      </c>
      <c r="D455">
        <v>3</v>
      </c>
      <c r="E455">
        <v>41</v>
      </c>
      <c r="F455">
        <v>0</v>
      </c>
      <c r="G455">
        <v>20</v>
      </c>
      <c r="H455">
        <v>3</v>
      </c>
      <c r="I455">
        <v>38</v>
      </c>
      <c r="J455">
        <v>50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3</v>
      </c>
      <c r="R455">
        <v>30</v>
      </c>
      <c r="S455">
        <v>49</v>
      </c>
      <c r="T455">
        <v>5</v>
      </c>
      <c r="U455">
        <v>6</v>
      </c>
      <c r="V455">
        <v>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3</v>
      </c>
      <c r="AK455">
        <v>3</v>
      </c>
      <c r="AL455">
        <v>0</v>
      </c>
      <c r="AM455">
        <v>0</v>
      </c>
      <c r="AN455">
        <v>0</v>
      </c>
      <c r="AO455">
        <v>286</v>
      </c>
    </row>
    <row r="457" spans="1:41">
      <c r="A457" t="s">
        <v>98</v>
      </c>
    </row>
    <row r="458" spans="1:41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  <c r="P458" t="s">
        <v>16</v>
      </c>
      <c r="Q458" t="s">
        <v>17</v>
      </c>
      <c r="R458" t="s">
        <v>18</v>
      </c>
      <c r="S458" t="s">
        <v>19</v>
      </c>
      <c r="T458" t="s">
        <v>20</v>
      </c>
      <c r="U458" t="s">
        <v>21</v>
      </c>
      <c r="V458" t="s">
        <v>22</v>
      </c>
      <c r="W458" t="s">
        <v>23</v>
      </c>
      <c r="X458" t="s">
        <v>24</v>
      </c>
      <c r="Y458" t="s">
        <v>25</v>
      </c>
      <c r="Z458" t="s">
        <v>26</v>
      </c>
      <c r="AA458" t="s">
        <v>27</v>
      </c>
      <c r="AB458" t="s">
        <v>28</v>
      </c>
      <c r="AC458" t="s">
        <v>29</v>
      </c>
      <c r="AD458" t="s">
        <v>30</v>
      </c>
      <c r="AE458" t="s">
        <v>31</v>
      </c>
      <c r="AF458" t="s">
        <v>32</v>
      </c>
      <c r="AG458" t="s">
        <v>33</v>
      </c>
      <c r="AH458" t="s">
        <v>34</v>
      </c>
      <c r="AI458" t="s">
        <v>35</v>
      </c>
      <c r="AJ458" t="s">
        <v>36</v>
      </c>
      <c r="AK458" t="s">
        <v>37</v>
      </c>
      <c r="AL458" t="s">
        <v>38</v>
      </c>
      <c r="AM458" t="s">
        <v>39</v>
      </c>
      <c r="AN458" t="s">
        <v>40</v>
      </c>
      <c r="AO458" t="s">
        <v>41</v>
      </c>
    </row>
    <row r="459" spans="1:41">
      <c r="A459" t="s">
        <v>98</v>
      </c>
      <c r="B459">
        <v>18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</row>
    <row r="460" spans="1:41">
      <c r="A460" t="s">
        <v>98</v>
      </c>
      <c r="B460">
        <v>19</v>
      </c>
      <c r="C460">
        <v>1</v>
      </c>
      <c r="D460">
        <v>3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</v>
      </c>
    </row>
    <row r="461" spans="1:41">
      <c r="A461" t="s">
        <v>98</v>
      </c>
      <c r="B461">
        <v>20</v>
      </c>
      <c r="C461">
        <v>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19</v>
      </c>
    </row>
    <row r="462" spans="1:41">
      <c r="A462" t="s">
        <v>98</v>
      </c>
      <c r="B462">
        <v>21</v>
      </c>
      <c r="C462">
        <v>0</v>
      </c>
      <c r="D462">
        <v>1</v>
      </c>
      <c r="E462">
        <v>0</v>
      </c>
      <c r="F462">
        <v>0</v>
      </c>
      <c r="G462">
        <v>120</v>
      </c>
      <c r="H462">
        <v>0</v>
      </c>
      <c r="I462">
        <v>0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13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148</v>
      </c>
    </row>
    <row r="463" spans="1:41">
      <c r="A463" t="s">
        <v>98</v>
      </c>
      <c r="B463">
        <v>22</v>
      </c>
      <c r="C463">
        <v>1</v>
      </c>
      <c r="D463">
        <v>1</v>
      </c>
      <c r="E463">
        <v>1</v>
      </c>
      <c r="F463">
        <v>0</v>
      </c>
      <c r="G463">
        <v>86</v>
      </c>
      <c r="H463">
        <v>0</v>
      </c>
      <c r="I463">
        <v>3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18</v>
      </c>
      <c r="S463">
        <v>13</v>
      </c>
      <c r="T463">
        <v>0</v>
      </c>
      <c r="U463">
        <v>2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137</v>
      </c>
    </row>
    <row r="464" spans="1:41">
      <c r="A464" t="s">
        <v>98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51</v>
      </c>
      <c r="H464">
        <v>0</v>
      </c>
      <c r="I464">
        <v>0</v>
      </c>
      <c r="J464">
        <v>10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5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74</v>
      </c>
    </row>
    <row r="465" spans="1:41">
      <c r="A465" t="s">
        <v>98</v>
      </c>
      <c r="B465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t="s">
        <v>98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13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25</v>
      </c>
    </row>
    <row r="467" spans="1:41">
      <c r="A467" t="s">
        <v>98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9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19</v>
      </c>
    </row>
    <row r="468" spans="1:41">
      <c r="A468" t="s">
        <v>98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7</v>
      </c>
      <c r="T468">
        <v>0</v>
      </c>
      <c r="U468">
        <v>2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29</v>
      </c>
    </row>
    <row r="469" spans="1:41">
      <c r="A469" t="s">
        <v>98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</v>
      </c>
    </row>
    <row r="470" spans="1:41">
      <c r="A470" t="s">
        <v>98</v>
      </c>
      <c r="B470">
        <v>4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2</v>
      </c>
    </row>
    <row r="471" spans="1:41">
      <c r="A471" t="s">
        <v>98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</row>
    <row r="472" spans="1:41">
      <c r="A472" t="s">
        <v>98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t="s">
        <v>98</v>
      </c>
      <c r="B473">
        <v>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t="s">
        <v>98</v>
      </c>
      <c r="B474" t="s">
        <v>74</v>
      </c>
      <c r="C474">
        <v>5</v>
      </c>
      <c r="D474">
        <v>7</v>
      </c>
      <c r="E474">
        <v>4</v>
      </c>
      <c r="F474">
        <v>0</v>
      </c>
      <c r="G474">
        <v>270</v>
      </c>
      <c r="H474">
        <v>1</v>
      </c>
      <c r="I474">
        <v>4</v>
      </c>
      <c r="J474">
        <v>51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45</v>
      </c>
      <c r="S474">
        <v>65</v>
      </c>
      <c r="T474">
        <v>0</v>
      </c>
      <c r="U474">
        <v>6</v>
      </c>
      <c r="V474">
        <v>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4</v>
      </c>
      <c r="AL474">
        <v>0</v>
      </c>
      <c r="AM474">
        <v>0</v>
      </c>
      <c r="AN474">
        <v>0</v>
      </c>
      <c r="AO474">
        <v>473</v>
      </c>
    </row>
    <row r="477" spans="1:41">
      <c r="A477" t="s">
        <v>99</v>
      </c>
    </row>
    <row r="478" spans="1:41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  <c r="P478" t="s">
        <v>16</v>
      </c>
      <c r="Q478" t="s">
        <v>17</v>
      </c>
      <c r="R478" t="s">
        <v>18</v>
      </c>
      <c r="S478" t="s">
        <v>19</v>
      </c>
      <c r="T478" t="s">
        <v>20</v>
      </c>
      <c r="U478" t="s">
        <v>21</v>
      </c>
      <c r="V478" t="s">
        <v>22</v>
      </c>
      <c r="W478" t="s">
        <v>23</v>
      </c>
      <c r="X478" t="s">
        <v>24</v>
      </c>
      <c r="Y478" t="s">
        <v>25</v>
      </c>
      <c r="Z478" t="s">
        <v>26</v>
      </c>
      <c r="AA478" t="s">
        <v>27</v>
      </c>
      <c r="AB478" t="s">
        <v>28</v>
      </c>
      <c r="AC478" t="s">
        <v>29</v>
      </c>
      <c r="AD478" t="s">
        <v>30</v>
      </c>
      <c r="AE478" t="s">
        <v>31</v>
      </c>
      <c r="AF478" t="s">
        <v>32</v>
      </c>
      <c r="AG478" t="s">
        <v>33</v>
      </c>
      <c r="AH478" t="s">
        <v>34</v>
      </c>
      <c r="AI478" t="s">
        <v>35</v>
      </c>
      <c r="AJ478" t="s">
        <v>36</v>
      </c>
      <c r="AK478" t="s">
        <v>37</v>
      </c>
      <c r="AL478" t="s">
        <v>38</v>
      </c>
      <c r="AM478" t="s">
        <v>39</v>
      </c>
      <c r="AN478" t="s">
        <v>40</v>
      </c>
      <c r="AO478" t="s">
        <v>41</v>
      </c>
    </row>
    <row r="479" spans="1:41">
      <c r="A479" t="s">
        <v>99</v>
      </c>
      <c r="B479">
        <v>18</v>
      </c>
      <c r="C479">
        <v>0</v>
      </c>
      <c r="D479">
        <v>11</v>
      </c>
      <c r="E479">
        <v>3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20</v>
      </c>
    </row>
    <row r="480" spans="1:41">
      <c r="A480" t="s">
        <v>99</v>
      </c>
      <c r="B480">
        <v>19</v>
      </c>
      <c r="C480">
        <v>7</v>
      </c>
      <c r="D480">
        <v>30</v>
      </c>
      <c r="E480">
        <v>10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4</v>
      </c>
      <c r="AL480">
        <v>0</v>
      </c>
      <c r="AM480">
        <v>0</v>
      </c>
      <c r="AN480">
        <v>0</v>
      </c>
      <c r="AO480">
        <v>59</v>
      </c>
    </row>
    <row r="481" spans="1:41">
      <c r="A481" t="s">
        <v>99</v>
      </c>
      <c r="B481">
        <v>20</v>
      </c>
      <c r="C481">
        <v>4</v>
      </c>
      <c r="D481">
        <v>17</v>
      </c>
      <c r="E481">
        <v>9</v>
      </c>
      <c r="F481">
        <v>0</v>
      </c>
      <c r="G481">
        <v>2</v>
      </c>
      <c r="H481">
        <v>1</v>
      </c>
      <c r="I481">
        <v>4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6</v>
      </c>
      <c r="T481">
        <v>0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3</v>
      </c>
      <c r="AL481">
        <v>0</v>
      </c>
      <c r="AM481">
        <v>0</v>
      </c>
      <c r="AN481">
        <v>0</v>
      </c>
      <c r="AO481">
        <v>52</v>
      </c>
    </row>
    <row r="482" spans="1:41">
      <c r="A482" t="s">
        <v>99</v>
      </c>
      <c r="B482">
        <v>21</v>
      </c>
      <c r="C482">
        <v>4</v>
      </c>
      <c r="D482">
        <v>6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6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31</v>
      </c>
    </row>
    <row r="483" spans="1:41">
      <c r="A483" t="s">
        <v>99</v>
      </c>
      <c r="B483">
        <v>22</v>
      </c>
      <c r="C483">
        <v>2</v>
      </c>
      <c r="D483">
        <v>5</v>
      </c>
      <c r="E483">
        <v>1</v>
      </c>
      <c r="F483">
        <v>0</v>
      </c>
      <c r="G483">
        <v>6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19</v>
      </c>
    </row>
    <row r="484" spans="1:41">
      <c r="A484" t="s">
        <v>99</v>
      </c>
      <c r="B484">
        <v>23</v>
      </c>
      <c r="C484">
        <v>1</v>
      </c>
      <c r="D484">
        <v>6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16</v>
      </c>
    </row>
    <row r="485" spans="1:41">
      <c r="A485" t="s">
        <v>99</v>
      </c>
      <c r="B485">
        <v>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t="s">
        <v>99</v>
      </c>
      <c r="B486">
        <v>0</v>
      </c>
      <c r="C486">
        <v>1</v>
      </c>
      <c r="D486">
        <v>2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9</v>
      </c>
    </row>
    <row r="487" spans="1:41">
      <c r="A487" t="s">
        <v>99</v>
      </c>
      <c r="B487">
        <v>1</v>
      </c>
      <c r="C487">
        <v>1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17</v>
      </c>
    </row>
    <row r="488" spans="1:41">
      <c r="A488" t="s">
        <v>99</v>
      </c>
      <c r="B488">
        <v>2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</v>
      </c>
    </row>
    <row r="489" spans="1:41">
      <c r="A489" t="s">
        <v>99</v>
      </c>
      <c r="B489">
        <v>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</v>
      </c>
      <c r="S489">
        <v>7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20</v>
      </c>
    </row>
    <row r="490" spans="1:41">
      <c r="A490" t="s">
        <v>99</v>
      </c>
      <c r="B490">
        <v>4</v>
      </c>
      <c r="C490">
        <v>0</v>
      </c>
      <c r="D490">
        <v>2</v>
      </c>
      <c r="E490">
        <v>0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4</v>
      </c>
      <c r="S490">
        <v>5</v>
      </c>
      <c r="T490">
        <v>0</v>
      </c>
      <c r="U490">
        <v>0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28</v>
      </c>
    </row>
    <row r="491" spans="1:41">
      <c r="A491" t="s">
        <v>99</v>
      </c>
      <c r="B491">
        <v>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9</v>
      </c>
      <c r="S491">
        <v>5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17</v>
      </c>
    </row>
    <row r="492" spans="1:41">
      <c r="A492" t="s">
        <v>99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99</v>
      </c>
      <c r="B493">
        <v>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t="s">
        <v>99</v>
      </c>
      <c r="B494" t="s">
        <v>74</v>
      </c>
      <c r="C494">
        <v>22</v>
      </c>
      <c r="D494">
        <v>88</v>
      </c>
      <c r="E494">
        <v>23</v>
      </c>
      <c r="F494">
        <v>0</v>
      </c>
      <c r="G494">
        <v>31</v>
      </c>
      <c r="H494">
        <v>1</v>
      </c>
      <c r="I494">
        <v>8</v>
      </c>
      <c r="J494">
        <v>15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27</v>
      </c>
      <c r="S494">
        <v>49</v>
      </c>
      <c r="T494">
        <v>0</v>
      </c>
      <c r="U494">
        <v>2</v>
      </c>
      <c r="V494">
        <v>11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8</v>
      </c>
      <c r="AL494">
        <v>0</v>
      </c>
      <c r="AM494">
        <v>0</v>
      </c>
      <c r="AN494">
        <v>0</v>
      </c>
      <c r="AO494">
        <v>292</v>
      </c>
    </row>
    <row r="496" spans="1:41">
      <c r="A496" t="s">
        <v>100</v>
      </c>
    </row>
    <row r="497" spans="1:41">
      <c r="A497" t="s">
        <v>1</v>
      </c>
      <c r="B497" t="s">
        <v>2</v>
      </c>
      <c r="C497" t="s">
        <v>3</v>
      </c>
      <c r="D497" t="s">
        <v>4</v>
      </c>
      <c r="E497" t="s">
        <v>5</v>
      </c>
      <c r="F497" t="s">
        <v>6</v>
      </c>
      <c r="G497" t="s">
        <v>7</v>
      </c>
      <c r="H497" t="s">
        <v>8</v>
      </c>
      <c r="I497" t="s">
        <v>9</v>
      </c>
      <c r="J497" t="s">
        <v>10</v>
      </c>
      <c r="K497" t="s">
        <v>11</v>
      </c>
      <c r="L497" t="s">
        <v>12</v>
      </c>
      <c r="M497" t="s">
        <v>13</v>
      </c>
      <c r="N497" t="s">
        <v>14</v>
      </c>
      <c r="O497" t="s">
        <v>15</v>
      </c>
      <c r="P497" t="s">
        <v>16</v>
      </c>
      <c r="Q497" t="s">
        <v>17</v>
      </c>
      <c r="R497" t="s">
        <v>18</v>
      </c>
      <c r="S497" t="s">
        <v>19</v>
      </c>
      <c r="T497" t="s">
        <v>20</v>
      </c>
      <c r="U497" t="s">
        <v>21</v>
      </c>
      <c r="V497" t="s">
        <v>22</v>
      </c>
      <c r="W497" t="s">
        <v>23</v>
      </c>
      <c r="X497" t="s">
        <v>24</v>
      </c>
      <c r="Y497" t="s">
        <v>25</v>
      </c>
      <c r="Z497" t="s">
        <v>26</v>
      </c>
      <c r="AA497" t="s">
        <v>27</v>
      </c>
      <c r="AB497" t="s">
        <v>28</v>
      </c>
      <c r="AC497" t="s">
        <v>29</v>
      </c>
      <c r="AD497" t="s">
        <v>30</v>
      </c>
      <c r="AE497" t="s">
        <v>31</v>
      </c>
      <c r="AF497" t="s">
        <v>32</v>
      </c>
      <c r="AG497" t="s">
        <v>33</v>
      </c>
      <c r="AH497" t="s">
        <v>34</v>
      </c>
      <c r="AI497" t="s">
        <v>35</v>
      </c>
      <c r="AJ497" t="s">
        <v>36</v>
      </c>
      <c r="AK497" t="s">
        <v>37</v>
      </c>
      <c r="AL497" t="s">
        <v>38</v>
      </c>
      <c r="AM497" t="s">
        <v>39</v>
      </c>
      <c r="AN497" t="s">
        <v>40</v>
      </c>
      <c r="AO497" t="s">
        <v>41</v>
      </c>
    </row>
    <row r="498" spans="1:41">
      <c r="A498" t="s">
        <v>100</v>
      </c>
      <c r="B498">
        <v>18</v>
      </c>
      <c r="C498">
        <v>0</v>
      </c>
      <c r="D498">
        <v>1</v>
      </c>
      <c r="E498">
        <v>5</v>
      </c>
      <c r="F498">
        <v>0</v>
      </c>
      <c r="G498">
        <v>0</v>
      </c>
      <c r="H498">
        <v>0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6</v>
      </c>
      <c r="Q498">
        <v>0</v>
      </c>
      <c r="R498">
        <v>2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25</v>
      </c>
    </row>
    <row r="499" spans="1:41">
      <c r="A499" t="s">
        <v>100</v>
      </c>
      <c r="B499">
        <v>19</v>
      </c>
      <c r="C499">
        <v>4</v>
      </c>
      <c r="D499">
        <v>34</v>
      </c>
      <c r="E499">
        <v>9</v>
      </c>
      <c r="F499">
        <v>0</v>
      </c>
      <c r="G499">
        <v>69</v>
      </c>
      <c r="H499">
        <v>2</v>
      </c>
      <c r="I499">
        <v>9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1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0</v>
      </c>
      <c r="AM499">
        <v>0</v>
      </c>
      <c r="AN499">
        <v>0</v>
      </c>
      <c r="AO499">
        <v>136</v>
      </c>
    </row>
    <row r="500" spans="1:41">
      <c r="A500" t="s">
        <v>100</v>
      </c>
      <c r="B500">
        <v>20</v>
      </c>
      <c r="C500">
        <v>24</v>
      </c>
      <c r="D500">
        <v>3</v>
      </c>
      <c r="E500">
        <v>1</v>
      </c>
      <c r="F500">
        <v>0</v>
      </c>
      <c r="G500">
        <v>197</v>
      </c>
      <c r="H500">
        <v>1</v>
      </c>
      <c r="I500">
        <v>10</v>
      </c>
      <c r="J500">
        <v>17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2</v>
      </c>
      <c r="R500">
        <v>9</v>
      </c>
      <c r="S500">
        <v>10</v>
      </c>
      <c r="T500">
        <v>0</v>
      </c>
      <c r="U500">
        <v>3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284</v>
      </c>
    </row>
    <row r="501" spans="1:41">
      <c r="A501" t="s">
        <v>100</v>
      </c>
      <c r="B501">
        <v>21</v>
      </c>
      <c r="C501">
        <v>8</v>
      </c>
      <c r="D501">
        <v>1</v>
      </c>
      <c r="E501">
        <v>13</v>
      </c>
      <c r="F501">
        <v>0</v>
      </c>
      <c r="G501">
        <v>8</v>
      </c>
      <c r="H501">
        <v>1</v>
      </c>
      <c r="I501">
        <v>17</v>
      </c>
      <c r="J501">
        <v>5</v>
      </c>
      <c r="K501">
        <v>0</v>
      </c>
      <c r="L501">
        <v>0</v>
      </c>
      <c r="M501">
        <v>5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62</v>
      </c>
    </row>
    <row r="502" spans="1:41">
      <c r="A502" t="s">
        <v>100</v>
      </c>
      <c r="B502">
        <v>22</v>
      </c>
      <c r="C502">
        <v>0</v>
      </c>
      <c r="D502">
        <v>6</v>
      </c>
      <c r="E502">
        <v>13</v>
      </c>
      <c r="F502">
        <v>0</v>
      </c>
      <c r="G502">
        <v>85</v>
      </c>
      <c r="H502">
        <v>0</v>
      </c>
      <c r="I502">
        <v>146</v>
      </c>
      <c r="J502">
        <v>7</v>
      </c>
      <c r="K502">
        <v>0</v>
      </c>
      <c r="L502">
        <v>0</v>
      </c>
      <c r="M502">
        <v>11</v>
      </c>
      <c r="N502">
        <v>0</v>
      </c>
      <c r="O502">
        <v>0</v>
      </c>
      <c r="P502">
        <v>0</v>
      </c>
      <c r="Q502">
        <v>1</v>
      </c>
      <c r="R502">
        <v>6</v>
      </c>
      <c r="S502">
        <v>11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0</v>
      </c>
      <c r="AM502">
        <v>0</v>
      </c>
      <c r="AN502">
        <v>0</v>
      </c>
      <c r="AO502">
        <v>293</v>
      </c>
    </row>
    <row r="503" spans="1:41">
      <c r="A503" t="s">
        <v>100</v>
      </c>
      <c r="B503">
        <v>23</v>
      </c>
      <c r="C503">
        <v>1</v>
      </c>
      <c r="D503">
        <v>3</v>
      </c>
      <c r="E503">
        <v>0</v>
      </c>
      <c r="F503">
        <v>0</v>
      </c>
      <c r="G503">
        <v>37</v>
      </c>
      <c r="H503">
        <v>0</v>
      </c>
      <c r="I503">
        <v>145</v>
      </c>
      <c r="J503">
        <v>10</v>
      </c>
      <c r="K503">
        <v>0</v>
      </c>
      <c r="L503">
        <v>0</v>
      </c>
      <c r="M503">
        <v>9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5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214</v>
      </c>
    </row>
    <row r="504" spans="1:41">
      <c r="A504" t="s">
        <v>100</v>
      </c>
      <c r="B504">
        <v>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t="s">
        <v>100</v>
      </c>
      <c r="B505">
        <v>0</v>
      </c>
      <c r="C505">
        <v>3</v>
      </c>
      <c r="D505">
        <v>1</v>
      </c>
      <c r="E505">
        <v>4</v>
      </c>
      <c r="F505">
        <v>0</v>
      </c>
      <c r="G505">
        <v>55</v>
      </c>
      <c r="H505">
        <v>4</v>
      </c>
      <c r="I505">
        <v>71</v>
      </c>
      <c r="J505">
        <v>18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8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176</v>
      </c>
    </row>
    <row r="506" spans="1:41">
      <c r="A506" t="s">
        <v>100</v>
      </c>
      <c r="B506">
        <v>1</v>
      </c>
      <c r="C506">
        <v>2</v>
      </c>
      <c r="D506">
        <v>6</v>
      </c>
      <c r="E506">
        <v>7</v>
      </c>
      <c r="F506">
        <v>0</v>
      </c>
      <c r="G506">
        <v>2</v>
      </c>
      <c r="H506">
        <v>1</v>
      </c>
      <c r="I506">
        <v>49</v>
      </c>
      <c r="J506">
        <v>7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13</v>
      </c>
      <c r="S506">
        <v>13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103</v>
      </c>
    </row>
    <row r="507" spans="1:41">
      <c r="A507" t="s">
        <v>100</v>
      </c>
      <c r="B507">
        <v>2</v>
      </c>
      <c r="C507">
        <v>1</v>
      </c>
      <c r="D507">
        <v>3</v>
      </c>
      <c r="E507">
        <v>4</v>
      </c>
      <c r="F507">
        <v>0</v>
      </c>
      <c r="G507">
        <v>2</v>
      </c>
      <c r="H507">
        <v>1</v>
      </c>
      <c r="I507">
        <v>93</v>
      </c>
      <c r="J507">
        <v>13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15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139</v>
      </c>
    </row>
    <row r="508" spans="1:41">
      <c r="A508" t="s">
        <v>100</v>
      </c>
      <c r="B508">
        <v>3</v>
      </c>
      <c r="C508">
        <v>1</v>
      </c>
      <c r="D508">
        <v>0</v>
      </c>
      <c r="E508">
        <v>3</v>
      </c>
      <c r="F508">
        <v>0</v>
      </c>
      <c r="G508">
        <v>3</v>
      </c>
      <c r="H508">
        <v>0</v>
      </c>
      <c r="I508">
        <v>98</v>
      </c>
      <c r="J508">
        <v>8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8</v>
      </c>
      <c r="S508">
        <v>6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131</v>
      </c>
    </row>
    <row r="509" spans="1:41">
      <c r="A509" t="s">
        <v>100</v>
      </c>
      <c r="B509">
        <v>4</v>
      </c>
      <c r="C509">
        <v>0</v>
      </c>
      <c r="D509">
        <v>2</v>
      </c>
      <c r="E509">
        <v>3</v>
      </c>
      <c r="F509">
        <v>0</v>
      </c>
      <c r="G509">
        <v>1</v>
      </c>
      <c r="H509">
        <v>2</v>
      </c>
      <c r="I509">
        <v>46</v>
      </c>
      <c r="J509">
        <v>8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8</v>
      </c>
      <c r="S509">
        <v>3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80</v>
      </c>
    </row>
    <row r="510" spans="1:41">
      <c r="A510" t="s">
        <v>100</v>
      </c>
      <c r="B510">
        <v>5</v>
      </c>
      <c r="C510">
        <v>1</v>
      </c>
      <c r="D510">
        <v>1</v>
      </c>
      <c r="E510">
        <v>14</v>
      </c>
      <c r="F510">
        <v>0</v>
      </c>
      <c r="G510">
        <v>0</v>
      </c>
      <c r="H510">
        <v>0</v>
      </c>
      <c r="I510">
        <v>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39</v>
      </c>
    </row>
    <row r="511" spans="1:41">
      <c r="A511" t="s">
        <v>100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t="s">
        <v>100</v>
      </c>
      <c r="B512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t="s">
        <v>100</v>
      </c>
      <c r="B513" t="s">
        <v>74</v>
      </c>
      <c r="C513">
        <v>45</v>
      </c>
      <c r="D513">
        <v>61</v>
      </c>
      <c r="E513">
        <v>76</v>
      </c>
      <c r="F513">
        <v>0</v>
      </c>
      <c r="G513">
        <v>459</v>
      </c>
      <c r="H513">
        <v>12</v>
      </c>
      <c r="I513">
        <v>699</v>
      </c>
      <c r="J513">
        <v>95</v>
      </c>
      <c r="K513">
        <v>0</v>
      </c>
      <c r="L513">
        <v>0</v>
      </c>
      <c r="M513">
        <v>34</v>
      </c>
      <c r="N513">
        <v>0</v>
      </c>
      <c r="O513">
        <v>1</v>
      </c>
      <c r="P513">
        <v>6</v>
      </c>
      <c r="Q513">
        <v>4</v>
      </c>
      <c r="R513">
        <v>74</v>
      </c>
      <c r="S513">
        <v>80</v>
      </c>
      <c r="T513">
        <v>0</v>
      </c>
      <c r="U513">
        <v>10</v>
      </c>
      <c r="V513">
        <v>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14</v>
      </c>
      <c r="AL513">
        <v>0</v>
      </c>
      <c r="AM513">
        <v>0</v>
      </c>
      <c r="AN513">
        <v>0</v>
      </c>
      <c r="AO513">
        <v>1682</v>
      </c>
    </row>
    <row r="515" spans="1:41">
      <c r="A515" t="s">
        <v>101</v>
      </c>
    </row>
    <row r="516" spans="1:41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  <c r="H516" t="s">
        <v>8</v>
      </c>
      <c r="I516" t="s">
        <v>9</v>
      </c>
      <c r="J516" t="s">
        <v>10</v>
      </c>
      <c r="K516" t="s">
        <v>11</v>
      </c>
      <c r="L516" t="s">
        <v>12</v>
      </c>
      <c r="M516" t="s">
        <v>13</v>
      </c>
      <c r="N516" t="s">
        <v>14</v>
      </c>
      <c r="O516" t="s">
        <v>15</v>
      </c>
      <c r="P516" t="s">
        <v>16</v>
      </c>
      <c r="Q516" t="s">
        <v>17</v>
      </c>
      <c r="R516" t="s">
        <v>18</v>
      </c>
      <c r="S516" t="s">
        <v>19</v>
      </c>
      <c r="T516" t="s">
        <v>20</v>
      </c>
      <c r="U516" t="s">
        <v>21</v>
      </c>
      <c r="V516" t="s">
        <v>22</v>
      </c>
      <c r="W516" t="s">
        <v>23</v>
      </c>
      <c r="X516" t="s">
        <v>24</v>
      </c>
      <c r="Y516" t="s">
        <v>25</v>
      </c>
      <c r="Z516" t="s">
        <v>26</v>
      </c>
      <c r="AA516" t="s">
        <v>27</v>
      </c>
      <c r="AB516" t="s">
        <v>28</v>
      </c>
      <c r="AC516" t="s">
        <v>29</v>
      </c>
      <c r="AD516" t="s">
        <v>30</v>
      </c>
      <c r="AE516" t="s">
        <v>31</v>
      </c>
      <c r="AF516" t="s">
        <v>32</v>
      </c>
      <c r="AG516" t="s">
        <v>33</v>
      </c>
      <c r="AH516" t="s">
        <v>34</v>
      </c>
      <c r="AI516" t="s">
        <v>35</v>
      </c>
      <c r="AJ516" t="s">
        <v>36</v>
      </c>
      <c r="AK516" t="s">
        <v>37</v>
      </c>
      <c r="AL516" t="s">
        <v>38</v>
      </c>
      <c r="AM516" t="s">
        <v>39</v>
      </c>
      <c r="AN516" t="s">
        <v>40</v>
      </c>
      <c r="AO516" t="s">
        <v>41</v>
      </c>
    </row>
    <row r="517" spans="1:41">
      <c r="A517" t="s">
        <v>101</v>
      </c>
      <c r="B517">
        <v>18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</v>
      </c>
    </row>
    <row r="518" spans="1:41">
      <c r="A518" t="s">
        <v>101</v>
      </c>
      <c r="B518">
        <v>19</v>
      </c>
      <c r="C518">
        <v>2</v>
      </c>
      <c r="D518">
        <v>1</v>
      </c>
      <c r="E518">
        <v>2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5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18</v>
      </c>
    </row>
    <row r="519" spans="1:41">
      <c r="A519" t="s">
        <v>101</v>
      </c>
      <c r="B519">
        <v>20</v>
      </c>
      <c r="C519">
        <v>6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19</v>
      </c>
      <c r="S519">
        <v>29</v>
      </c>
      <c r="T519">
        <v>0</v>
      </c>
      <c r="U519">
        <v>0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3</v>
      </c>
      <c r="AK519">
        <v>0</v>
      </c>
      <c r="AL519">
        <v>0</v>
      </c>
      <c r="AM519">
        <v>0</v>
      </c>
      <c r="AN519">
        <v>0</v>
      </c>
      <c r="AO519">
        <v>65</v>
      </c>
    </row>
    <row r="520" spans="1:41">
      <c r="A520" t="s">
        <v>101</v>
      </c>
      <c r="B520">
        <v>21</v>
      </c>
      <c r="C520">
        <v>4</v>
      </c>
      <c r="D520">
        <v>1</v>
      </c>
      <c r="E520">
        <v>2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3</v>
      </c>
      <c r="R520">
        <v>25</v>
      </c>
      <c r="S520">
        <v>18</v>
      </c>
      <c r="T520">
        <v>0</v>
      </c>
      <c r="U520">
        <v>0</v>
      </c>
      <c r="V520">
        <v>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64</v>
      </c>
    </row>
    <row r="521" spans="1:41">
      <c r="A521" t="s">
        <v>101</v>
      </c>
      <c r="B521">
        <v>22</v>
      </c>
      <c r="C521">
        <v>3</v>
      </c>
      <c r="D521">
        <v>2</v>
      </c>
      <c r="E521">
        <v>0</v>
      </c>
      <c r="F521">
        <v>0</v>
      </c>
      <c r="G521">
        <v>0</v>
      </c>
      <c r="H521">
        <v>3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17</v>
      </c>
      <c r="S521">
        <v>21</v>
      </c>
      <c r="T521">
        <v>0</v>
      </c>
      <c r="U521">
        <v>0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53</v>
      </c>
    </row>
    <row r="522" spans="1:41">
      <c r="A522" t="s">
        <v>101</v>
      </c>
      <c r="B522">
        <v>23</v>
      </c>
      <c r="C522">
        <v>22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29</v>
      </c>
      <c r="S522">
        <v>58</v>
      </c>
      <c r="T522">
        <v>0</v>
      </c>
      <c r="U522">
        <v>2</v>
      </c>
      <c r="V522">
        <v>18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134</v>
      </c>
    </row>
    <row r="523" spans="1:41">
      <c r="A523" t="s">
        <v>101</v>
      </c>
      <c r="B523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t="s">
        <v>101</v>
      </c>
      <c r="B524">
        <v>0</v>
      </c>
      <c r="C524">
        <v>21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19</v>
      </c>
      <c r="S524">
        <v>73</v>
      </c>
      <c r="T524">
        <v>0</v>
      </c>
      <c r="U524">
        <v>1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132</v>
      </c>
    </row>
    <row r="525" spans="1:41">
      <c r="A525" t="s">
        <v>101</v>
      </c>
      <c r="B525">
        <v>1</v>
      </c>
      <c r="C525">
        <v>18</v>
      </c>
      <c r="D525">
        <v>2</v>
      </c>
      <c r="E525">
        <v>6</v>
      </c>
      <c r="F525">
        <v>0</v>
      </c>
      <c r="G525">
        <v>0</v>
      </c>
      <c r="H525">
        <v>9</v>
      </c>
      <c r="I525">
        <v>10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5</v>
      </c>
      <c r="S525">
        <v>32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0</v>
      </c>
      <c r="AM525">
        <v>0</v>
      </c>
      <c r="AN525">
        <v>0</v>
      </c>
      <c r="AO525">
        <v>92</v>
      </c>
    </row>
    <row r="526" spans="1:41">
      <c r="A526" t="s">
        <v>101</v>
      </c>
      <c r="B526">
        <v>2</v>
      </c>
      <c r="C526">
        <v>2</v>
      </c>
      <c r="D526">
        <v>0</v>
      </c>
      <c r="E526">
        <v>3</v>
      </c>
      <c r="F526">
        <v>0</v>
      </c>
      <c r="G526">
        <v>0</v>
      </c>
      <c r="H526">
        <v>1</v>
      </c>
      <c r="I526">
        <v>7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11</v>
      </c>
      <c r="T526">
        <v>0</v>
      </c>
      <c r="U526">
        <v>2</v>
      </c>
      <c r="V526">
        <v>74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105</v>
      </c>
    </row>
    <row r="527" spans="1:41">
      <c r="A527" t="s">
        <v>101</v>
      </c>
      <c r="B527">
        <v>3</v>
      </c>
      <c r="C527">
        <v>0</v>
      </c>
      <c r="D527">
        <v>0</v>
      </c>
      <c r="E527">
        <v>2</v>
      </c>
      <c r="F527">
        <v>0</v>
      </c>
      <c r="G527">
        <v>0</v>
      </c>
      <c r="H527">
        <v>9</v>
      </c>
      <c r="I527">
        <v>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2</v>
      </c>
      <c r="T527">
        <v>0</v>
      </c>
      <c r="U527">
        <v>1</v>
      </c>
      <c r="V527">
        <v>111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134</v>
      </c>
    </row>
    <row r="528" spans="1:41">
      <c r="A528" t="s">
        <v>101</v>
      </c>
      <c r="B528">
        <v>4</v>
      </c>
      <c r="C528">
        <v>1</v>
      </c>
      <c r="D528">
        <v>3</v>
      </c>
      <c r="E528">
        <v>1</v>
      </c>
      <c r="F528">
        <v>0</v>
      </c>
      <c r="G528">
        <v>0</v>
      </c>
      <c r="H528">
        <v>0</v>
      </c>
      <c r="I528">
        <v>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</v>
      </c>
      <c r="R528">
        <v>7</v>
      </c>
      <c r="S528">
        <v>3</v>
      </c>
      <c r="T528">
        <v>0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28</v>
      </c>
    </row>
    <row r="529" spans="1:41">
      <c r="A529" t="s">
        <v>101</v>
      </c>
      <c r="B529">
        <v>5</v>
      </c>
      <c r="C529">
        <v>1</v>
      </c>
      <c r="D529">
        <v>2</v>
      </c>
      <c r="E529">
        <v>2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3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14</v>
      </c>
    </row>
    <row r="530" spans="1:41">
      <c r="A530" t="s">
        <v>101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t="s">
        <v>101</v>
      </c>
      <c r="B531">
        <v>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t="s">
        <v>101</v>
      </c>
      <c r="B532" t="s">
        <v>74</v>
      </c>
      <c r="C532">
        <v>81</v>
      </c>
      <c r="D532">
        <v>20</v>
      </c>
      <c r="E532">
        <v>19</v>
      </c>
      <c r="F532">
        <v>0</v>
      </c>
      <c r="G532">
        <v>1</v>
      </c>
      <c r="H532">
        <v>25</v>
      </c>
      <c r="I532">
        <v>31</v>
      </c>
      <c r="J532">
        <v>8</v>
      </c>
      <c r="K532">
        <v>0</v>
      </c>
      <c r="L532">
        <v>0</v>
      </c>
      <c r="M532">
        <v>3</v>
      </c>
      <c r="N532">
        <v>0</v>
      </c>
      <c r="O532">
        <v>2</v>
      </c>
      <c r="P532">
        <v>0</v>
      </c>
      <c r="Q532">
        <v>15</v>
      </c>
      <c r="R532">
        <v>134</v>
      </c>
      <c r="S532">
        <v>250</v>
      </c>
      <c r="T532">
        <v>0</v>
      </c>
      <c r="U532">
        <v>6</v>
      </c>
      <c r="V532">
        <v>228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11</v>
      </c>
      <c r="AK532">
        <v>9</v>
      </c>
      <c r="AL532">
        <v>0</v>
      </c>
      <c r="AM532">
        <v>0</v>
      </c>
      <c r="AN532">
        <v>0</v>
      </c>
      <c r="AO532">
        <v>844</v>
      </c>
    </row>
    <row r="534" spans="1:41">
      <c r="A534" t="s">
        <v>102</v>
      </c>
    </row>
    <row r="535" spans="1:41">
      <c r="A535" t="s">
        <v>1</v>
      </c>
      <c r="B535" t="s">
        <v>2</v>
      </c>
      <c r="C535" t="s">
        <v>3</v>
      </c>
      <c r="D535" t="s">
        <v>4</v>
      </c>
      <c r="E535" t="s">
        <v>5</v>
      </c>
      <c r="F535" t="s">
        <v>6</v>
      </c>
      <c r="G535" t="s">
        <v>7</v>
      </c>
      <c r="H535" t="s">
        <v>8</v>
      </c>
      <c r="I535" t="s">
        <v>9</v>
      </c>
      <c r="J535" t="s">
        <v>10</v>
      </c>
      <c r="K535" t="s">
        <v>11</v>
      </c>
      <c r="L535" t="s">
        <v>12</v>
      </c>
      <c r="M535" t="s">
        <v>13</v>
      </c>
      <c r="N535" t="s">
        <v>14</v>
      </c>
      <c r="O535" t="s">
        <v>15</v>
      </c>
      <c r="P535" t="s">
        <v>16</v>
      </c>
      <c r="Q535" t="s">
        <v>17</v>
      </c>
      <c r="R535" t="s">
        <v>18</v>
      </c>
      <c r="S535" t="s">
        <v>19</v>
      </c>
      <c r="T535" t="s">
        <v>20</v>
      </c>
      <c r="U535" t="s">
        <v>21</v>
      </c>
      <c r="V535" t="s">
        <v>22</v>
      </c>
      <c r="W535" t="s">
        <v>23</v>
      </c>
      <c r="X535" t="s">
        <v>24</v>
      </c>
      <c r="Y535" t="s">
        <v>25</v>
      </c>
      <c r="Z535" t="s">
        <v>26</v>
      </c>
      <c r="AA535" t="s">
        <v>27</v>
      </c>
      <c r="AB535" t="s">
        <v>28</v>
      </c>
      <c r="AC535" t="s">
        <v>29</v>
      </c>
      <c r="AD535" t="s">
        <v>30</v>
      </c>
      <c r="AE535" t="s">
        <v>31</v>
      </c>
      <c r="AF535" t="s">
        <v>32</v>
      </c>
      <c r="AG535" t="s">
        <v>33</v>
      </c>
      <c r="AH535" t="s">
        <v>34</v>
      </c>
      <c r="AI535" t="s">
        <v>35</v>
      </c>
      <c r="AJ535" t="s">
        <v>36</v>
      </c>
      <c r="AK535" t="s">
        <v>37</v>
      </c>
      <c r="AL535" t="s">
        <v>38</v>
      </c>
      <c r="AM535" t="s">
        <v>39</v>
      </c>
      <c r="AN535" t="s">
        <v>40</v>
      </c>
      <c r="AO535" t="s">
        <v>41</v>
      </c>
    </row>
    <row r="536" spans="1:41">
      <c r="A536" t="s">
        <v>102</v>
      </c>
      <c r="B536">
        <v>18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9</v>
      </c>
    </row>
    <row r="537" spans="1:41">
      <c r="A537" t="s">
        <v>102</v>
      </c>
      <c r="B537">
        <v>19</v>
      </c>
      <c r="C537">
        <v>3</v>
      </c>
      <c r="D537">
        <v>60</v>
      </c>
      <c r="E537">
        <v>2</v>
      </c>
      <c r="F537">
        <v>0</v>
      </c>
      <c r="G537">
        <v>0</v>
      </c>
      <c r="H537">
        <v>0</v>
      </c>
      <c r="I537">
        <v>8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1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</v>
      </c>
      <c r="AL537">
        <v>0</v>
      </c>
      <c r="AM537">
        <v>0</v>
      </c>
      <c r="AN537">
        <v>0</v>
      </c>
      <c r="AO537">
        <v>93</v>
      </c>
    </row>
    <row r="538" spans="1:41">
      <c r="A538" t="s">
        <v>102</v>
      </c>
      <c r="B538">
        <v>20</v>
      </c>
      <c r="C538">
        <v>16</v>
      </c>
      <c r="D538">
        <v>63</v>
      </c>
      <c r="E538">
        <v>5</v>
      </c>
      <c r="F538">
        <v>0</v>
      </c>
      <c r="G538">
        <v>0</v>
      </c>
      <c r="H538">
        <v>0</v>
      </c>
      <c r="I538">
        <v>10</v>
      </c>
      <c r="J538">
        <v>0</v>
      </c>
      <c r="K538">
        <v>0</v>
      </c>
      <c r="L538">
        <v>0</v>
      </c>
      <c r="M538">
        <v>5</v>
      </c>
      <c r="N538">
        <v>0</v>
      </c>
      <c r="O538">
        <v>0</v>
      </c>
      <c r="P538">
        <v>0</v>
      </c>
      <c r="Q538">
        <v>0</v>
      </c>
      <c r="R538">
        <v>11</v>
      </c>
      <c r="S538">
        <v>26</v>
      </c>
      <c r="T538">
        <v>0</v>
      </c>
      <c r="U538">
        <v>2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21</v>
      </c>
      <c r="AL538">
        <v>0</v>
      </c>
      <c r="AM538">
        <v>0</v>
      </c>
      <c r="AN538">
        <v>0</v>
      </c>
      <c r="AO538">
        <v>162</v>
      </c>
    </row>
    <row r="539" spans="1:41">
      <c r="A539" t="s">
        <v>102</v>
      </c>
      <c r="B539">
        <v>21</v>
      </c>
      <c r="C539">
        <v>17</v>
      </c>
      <c r="D539">
        <v>55</v>
      </c>
      <c r="E539">
        <v>10</v>
      </c>
      <c r="F539">
        <v>0</v>
      </c>
      <c r="G539">
        <v>0</v>
      </c>
      <c r="H539">
        <v>1</v>
      </c>
      <c r="I539">
        <v>5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6</v>
      </c>
      <c r="S539">
        <v>17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16</v>
      </c>
      <c r="AL539">
        <v>0</v>
      </c>
      <c r="AM539">
        <v>0</v>
      </c>
      <c r="AN539">
        <v>0</v>
      </c>
      <c r="AO539">
        <v>131</v>
      </c>
    </row>
    <row r="540" spans="1:41">
      <c r="A540" t="s">
        <v>102</v>
      </c>
      <c r="B540">
        <v>22</v>
      </c>
      <c r="C540">
        <v>8</v>
      </c>
      <c r="D540">
        <v>17</v>
      </c>
      <c r="E540">
        <v>3</v>
      </c>
      <c r="F540">
        <v>0</v>
      </c>
      <c r="G540">
        <v>0</v>
      </c>
      <c r="H540">
        <v>0</v>
      </c>
      <c r="I540">
        <v>1</v>
      </c>
      <c r="J540">
        <v>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</v>
      </c>
      <c r="S540">
        <v>15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</v>
      </c>
      <c r="AL540">
        <v>0</v>
      </c>
      <c r="AM540">
        <v>0</v>
      </c>
      <c r="AN540">
        <v>0</v>
      </c>
      <c r="AO540">
        <v>63</v>
      </c>
    </row>
    <row r="541" spans="1:41">
      <c r="A541" t="s">
        <v>102</v>
      </c>
      <c r="B541">
        <v>23</v>
      </c>
      <c r="C541">
        <v>16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</v>
      </c>
      <c r="S541">
        <v>28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65</v>
      </c>
    </row>
    <row r="542" spans="1:41">
      <c r="A542" t="s">
        <v>102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t="s">
        <v>102</v>
      </c>
      <c r="B543">
        <v>0</v>
      </c>
      <c r="C543">
        <v>13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31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59</v>
      </c>
    </row>
    <row r="544" spans="1:41">
      <c r="A544" t="s">
        <v>102</v>
      </c>
      <c r="B544">
        <v>1</v>
      </c>
      <c r="C544">
        <v>9</v>
      </c>
      <c r="D544">
        <v>21</v>
      </c>
      <c r="E544">
        <v>9</v>
      </c>
      <c r="F544">
        <v>0</v>
      </c>
      <c r="G544">
        <v>0</v>
      </c>
      <c r="H544">
        <v>0</v>
      </c>
      <c r="I544">
        <v>7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4</v>
      </c>
      <c r="T544">
        <v>0</v>
      </c>
      <c r="U544">
        <v>0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61</v>
      </c>
    </row>
    <row r="545" spans="1:41">
      <c r="A545" t="s">
        <v>102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5</v>
      </c>
    </row>
    <row r="546" spans="1:41">
      <c r="A546" t="s">
        <v>102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t="s">
        <v>102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t="s">
        <v>102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</row>
    <row r="549" spans="1:41">
      <c r="A549" t="s">
        <v>102</v>
      </c>
      <c r="B549">
        <v>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t="s">
        <v>102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t="s">
        <v>102</v>
      </c>
      <c r="B551" t="s">
        <v>74</v>
      </c>
      <c r="C551">
        <v>82</v>
      </c>
      <c r="D551">
        <v>225</v>
      </c>
      <c r="E551">
        <v>30</v>
      </c>
      <c r="F551">
        <v>0</v>
      </c>
      <c r="G551">
        <v>0</v>
      </c>
      <c r="H551">
        <v>1</v>
      </c>
      <c r="I551">
        <v>34</v>
      </c>
      <c r="J551">
        <v>19</v>
      </c>
      <c r="K551">
        <v>0</v>
      </c>
      <c r="L551">
        <v>0</v>
      </c>
      <c r="M551">
        <v>10</v>
      </c>
      <c r="N551">
        <v>1</v>
      </c>
      <c r="O551">
        <v>0</v>
      </c>
      <c r="P551">
        <v>1</v>
      </c>
      <c r="Q551">
        <v>1</v>
      </c>
      <c r="R551">
        <v>42</v>
      </c>
      <c r="S551">
        <v>126</v>
      </c>
      <c r="T551">
        <v>0</v>
      </c>
      <c r="U551">
        <v>3</v>
      </c>
      <c r="V551">
        <v>17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55</v>
      </c>
      <c r="AL551">
        <v>0</v>
      </c>
      <c r="AM551">
        <v>0</v>
      </c>
      <c r="AN551">
        <v>0</v>
      </c>
      <c r="AO551">
        <v>649</v>
      </c>
    </row>
    <row r="553" spans="1:41">
      <c r="A553" t="s">
        <v>103</v>
      </c>
    </row>
    <row r="554" spans="1:41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9</v>
      </c>
      <c r="J554" t="s">
        <v>10</v>
      </c>
      <c r="K554" t="s">
        <v>11</v>
      </c>
      <c r="L554" t="s">
        <v>12</v>
      </c>
      <c r="M554" t="s">
        <v>13</v>
      </c>
      <c r="N554" t="s">
        <v>14</v>
      </c>
      <c r="O554" t="s">
        <v>15</v>
      </c>
      <c r="P554" t="s">
        <v>16</v>
      </c>
      <c r="Q554" t="s">
        <v>17</v>
      </c>
      <c r="R554" t="s">
        <v>18</v>
      </c>
      <c r="S554" t="s">
        <v>19</v>
      </c>
      <c r="T554" t="s">
        <v>20</v>
      </c>
      <c r="U554" t="s">
        <v>21</v>
      </c>
      <c r="V554" t="s">
        <v>22</v>
      </c>
      <c r="W554" t="s">
        <v>23</v>
      </c>
      <c r="X554" t="s">
        <v>24</v>
      </c>
      <c r="Y554" t="s">
        <v>25</v>
      </c>
      <c r="Z554" t="s">
        <v>26</v>
      </c>
      <c r="AA554" t="s">
        <v>27</v>
      </c>
      <c r="AB554" t="s">
        <v>28</v>
      </c>
      <c r="AC554" t="s">
        <v>29</v>
      </c>
      <c r="AD554" t="s">
        <v>30</v>
      </c>
      <c r="AE554" t="s">
        <v>31</v>
      </c>
      <c r="AF554" t="s">
        <v>32</v>
      </c>
      <c r="AG554" t="s">
        <v>33</v>
      </c>
      <c r="AH554" t="s">
        <v>34</v>
      </c>
      <c r="AI554" t="s">
        <v>35</v>
      </c>
      <c r="AJ554" t="s">
        <v>36</v>
      </c>
      <c r="AK554" t="s">
        <v>37</v>
      </c>
      <c r="AL554" t="s">
        <v>38</v>
      </c>
      <c r="AM554" t="s">
        <v>39</v>
      </c>
      <c r="AN554" t="s">
        <v>40</v>
      </c>
      <c r="AO554" t="s">
        <v>41</v>
      </c>
    </row>
    <row r="555" spans="1:41">
      <c r="A555" t="s">
        <v>103</v>
      </c>
      <c r="B555">
        <v>18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</row>
    <row r="556" spans="1:41">
      <c r="A556" t="s">
        <v>103</v>
      </c>
      <c r="B556">
        <v>19</v>
      </c>
      <c r="C556">
        <v>2</v>
      </c>
      <c r="D556">
        <v>5</v>
      </c>
      <c r="E556">
        <v>3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3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21</v>
      </c>
    </row>
    <row r="557" spans="1:41">
      <c r="A557" t="s">
        <v>103</v>
      </c>
      <c r="B557">
        <v>20</v>
      </c>
      <c r="C557">
        <v>12</v>
      </c>
      <c r="D557">
        <v>2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17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40</v>
      </c>
    </row>
    <row r="558" spans="1:41">
      <c r="A558" t="s">
        <v>103</v>
      </c>
      <c r="B558">
        <v>21</v>
      </c>
      <c r="C558">
        <v>23</v>
      </c>
      <c r="D558">
        <v>9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</v>
      </c>
      <c r="S558">
        <v>31</v>
      </c>
      <c r="T558">
        <v>0</v>
      </c>
      <c r="U558">
        <v>2</v>
      </c>
      <c r="V558">
        <v>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83</v>
      </c>
    </row>
    <row r="559" spans="1:41">
      <c r="A559" t="s">
        <v>103</v>
      </c>
      <c r="B559">
        <v>22</v>
      </c>
      <c r="C559">
        <v>32</v>
      </c>
      <c r="D559">
        <v>4</v>
      </c>
      <c r="E559">
        <v>0</v>
      </c>
      <c r="F559">
        <v>0</v>
      </c>
      <c r="G559">
        <v>0</v>
      </c>
      <c r="H559">
        <v>4</v>
      </c>
      <c r="I559">
        <v>0</v>
      </c>
      <c r="J559">
        <v>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</v>
      </c>
      <c r="S559">
        <v>60</v>
      </c>
      <c r="T559">
        <v>0</v>
      </c>
      <c r="U559">
        <v>5</v>
      </c>
      <c r="V559">
        <v>23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148</v>
      </c>
    </row>
    <row r="560" spans="1:41">
      <c r="A560" t="s">
        <v>103</v>
      </c>
      <c r="B560">
        <v>23</v>
      </c>
      <c r="C560">
        <v>68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3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8</v>
      </c>
      <c r="S560">
        <v>94</v>
      </c>
      <c r="T560">
        <v>0</v>
      </c>
      <c r="U560">
        <v>4</v>
      </c>
      <c r="V560">
        <v>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</v>
      </c>
      <c r="AL560">
        <v>0</v>
      </c>
      <c r="AM560">
        <v>0</v>
      </c>
      <c r="AN560">
        <v>0</v>
      </c>
      <c r="AO560">
        <v>191</v>
      </c>
    </row>
    <row r="561" spans="1:41">
      <c r="A561" t="s">
        <v>103</v>
      </c>
      <c r="B561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t="s">
        <v>103</v>
      </c>
      <c r="B562">
        <v>0</v>
      </c>
      <c r="C562">
        <v>209</v>
      </c>
      <c r="D562">
        <v>2</v>
      </c>
      <c r="E562">
        <v>3</v>
      </c>
      <c r="F562">
        <v>0</v>
      </c>
      <c r="G562">
        <v>6</v>
      </c>
      <c r="H562">
        <v>4</v>
      </c>
      <c r="I562">
        <v>1</v>
      </c>
      <c r="J562">
        <v>51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</v>
      </c>
      <c r="S562">
        <v>201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108</v>
      </c>
      <c r="AL562">
        <v>0</v>
      </c>
      <c r="AM562">
        <v>0</v>
      </c>
      <c r="AN562">
        <v>0</v>
      </c>
      <c r="AO562">
        <v>596</v>
      </c>
    </row>
    <row r="563" spans="1:41">
      <c r="A563" t="s">
        <v>103</v>
      </c>
      <c r="B563">
        <v>1</v>
      </c>
      <c r="C563">
        <v>208</v>
      </c>
      <c r="D563">
        <v>0</v>
      </c>
      <c r="E563">
        <v>1</v>
      </c>
      <c r="F563">
        <v>0</v>
      </c>
      <c r="G563">
        <v>0</v>
      </c>
      <c r="H563">
        <v>54</v>
      </c>
      <c r="I563">
        <v>0</v>
      </c>
      <c r="J563">
        <v>20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9</v>
      </c>
      <c r="S563">
        <v>204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96</v>
      </c>
      <c r="AL563">
        <v>0</v>
      </c>
      <c r="AM563">
        <v>0</v>
      </c>
      <c r="AN563">
        <v>0</v>
      </c>
      <c r="AO563">
        <v>594</v>
      </c>
    </row>
    <row r="564" spans="1:41">
      <c r="A564" t="s">
        <v>103</v>
      </c>
      <c r="B564">
        <v>2</v>
      </c>
      <c r="C564">
        <v>38</v>
      </c>
      <c r="D564">
        <v>0</v>
      </c>
      <c r="E564">
        <v>2</v>
      </c>
      <c r="F564">
        <v>0</v>
      </c>
      <c r="G564">
        <v>0</v>
      </c>
      <c r="H564">
        <v>13</v>
      </c>
      <c r="I564">
        <v>8</v>
      </c>
      <c r="J564">
        <v>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32</v>
      </c>
      <c r="T564">
        <v>0</v>
      </c>
      <c r="U564">
        <v>1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2</v>
      </c>
      <c r="AL564">
        <v>0</v>
      </c>
      <c r="AM564">
        <v>0</v>
      </c>
      <c r="AN564">
        <v>0</v>
      </c>
      <c r="AO564">
        <v>106</v>
      </c>
    </row>
    <row r="565" spans="1:41">
      <c r="A565" t="s">
        <v>103</v>
      </c>
      <c r="B565">
        <v>3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9</v>
      </c>
      <c r="I565">
        <v>4</v>
      </c>
      <c r="J565">
        <v>6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25</v>
      </c>
    </row>
    <row r="566" spans="1:41">
      <c r="A566" t="s">
        <v>103</v>
      </c>
      <c r="B566">
        <v>4</v>
      </c>
      <c r="C566">
        <v>0</v>
      </c>
      <c r="D566">
        <v>2</v>
      </c>
      <c r="E566">
        <v>2</v>
      </c>
      <c r="F566">
        <v>0</v>
      </c>
      <c r="G566">
        <v>0</v>
      </c>
      <c r="H566">
        <v>5</v>
      </c>
      <c r="I566">
        <v>6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</v>
      </c>
      <c r="S566">
        <v>1</v>
      </c>
      <c r="T566">
        <v>0</v>
      </c>
      <c r="U566">
        <v>1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30</v>
      </c>
    </row>
    <row r="567" spans="1:41">
      <c r="A567" t="s">
        <v>103</v>
      </c>
      <c r="B567">
        <v>5</v>
      </c>
      <c r="C567">
        <v>1</v>
      </c>
      <c r="D567">
        <v>1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5</v>
      </c>
    </row>
    <row r="568" spans="1:41">
      <c r="A568" t="s">
        <v>103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t="s">
        <v>103</v>
      </c>
      <c r="B569">
        <v>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t="s">
        <v>102</v>
      </c>
      <c r="B570" t="s">
        <v>74</v>
      </c>
      <c r="C570">
        <v>82</v>
      </c>
      <c r="D570">
        <v>225</v>
      </c>
      <c r="E570">
        <v>30</v>
      </c>
      <c r="F570">
        <v>0</v>
      </c>
      <c r="G570">
        <v>0</v>
      </c>
      <c r="H570">
        <v>1</v>
      </c>
      <c r="I570">
        <v>34</v>
      </c>
      <c r="J570">
        <v>19</v>
      </c>
      <c r="K570">
        <v>0</v>
      </c>
      <c r="L570">
        <v>0</v>
      </c>
      <c r="M570">
        <v>10</v>
      </c>
      <c r="N570">
        <v>1</v>
      </c>
      <c r="O570">
        <v>0</v>
      </c>
      <c r="P570">
        <v>1</v>
      </c>
      <c r="Q570">
        <v>1</v>
      </c>
      <c r="R570">
        <v>42</v>
      </c>
      <c r="S570">
        <v>126</v>
      </c>
      <c r="T570">
        <v>0</v>
      </c>
      <c r="U570">
        <v>3</v>
      </c>
      <c r="V570">
        <v>17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55</v>
      </c>
      <c r="AL570">
        <v>0</v>
      </c>
      <c r="AM570">
        <v>0</v>
      </c>
      <c r="AN570">
        <v>0</v>
      </c>
      <c r="AO570">
        <v>649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0"/>
  <sheetViews>
    <sheetView workbookViewId="0">
      <selection sqref="A1:XFD1"/>
    </sheetView>
  </sheetViews>
  <sheetFormatPr baseColWidth="10" defaultRowHeight="15" x14ac:dyDescent="0"/>
  <sheetData>
    <row r="1" spans="1:41">
      <c r="A1" t="s">
        <v>104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104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8</v>
      </c>
      <c r="O3">
        <v>0</v>
      </c>
      <c r="P3">
        <v>10</v>
      </c>
      <c r="Q3">
        <v>14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38</v>
      </c>
    </row>
    <row r="4" spans="1:41">
      <c r="A4" t="s">
        <v>104</v>
      </c>
      <c r="B4">
        <v>19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7</v>
      </c>
      <c r="O4">
        <v>0</v>
      </c>
      <c r="P4">
        <v>37</v>
      </c>
      <c r="Q4">
        <v>24</v>
      </c>
      <c r="R4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87</v>
      </c>
    </row>
    <row r="5" spans="1:41">
      <c r="A5" t="s">
        <v>104</v>
      </c>
      <c r="B5">
        <v>20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35</v>
      </c>
      <c r="Q5">
        <v>28</v>
      </c>
      <c r="R5">
        <v>18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94</v>
      </c>
    </row>
    <row r="6" spans="1:41">
      <c r="A6" t="s">
        <v>104</v>
      </c>
      <c r="B6">
        <v>21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18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52</v>
      </c>
    </row>
    <row r="7" spans="1:41">
      <c r="A7" t="s">
        <v>104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</row>
    <row r="8" spans="1:41">
      <c r="A8" t="s">
        <v>104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104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104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104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104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104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104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104</v>
      </c>
      <c r="B18" t="s">
        <v>74</v>
      </c>
      <c r="C18">
        <v>0</v>
      </c>
      <c r="D18">
        <v>2</v>
      </c>
      <c r="E18">
        <v>5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0</v>
      </c>
      <c r="M18">
        <v>0</v>
      </c>
      <c r="N18">
        <v>16</v>
      </c>
      <c r="O18">
        <v>0</v>
      </c>
      <c r="P18">
        <v>118</v>
      </c>
      <c r="Q18">
        <v>86</v>
      </c>
      <c r="R18">
        <v>36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277</v>
      </c>
    </row>
    <row r="20" spans="1:41">
      <c r="A20" t="s">
        <v>105</v>
      </c>
    </row>
    <row r="21" spans="1:4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</row>
    <row r="22" spans="1:41">
      <c r="A22" t="s">
        <v>105</v>
      </c>
      <c r="B22">
        <v>18</v>
      </c>
      <c r="C22">
        <v>10</v>
      </c>
      <c r="D22">
        <v>17</v>
      </c>
      <c r="E22">
        <v>42</v>
      </c>
      <c r="F22">
        <v>0</v>
      </c>
      <c r="G22">
        <v>0</v>
      </c>
      <c r="H22">
        <v>0</v>
      </c>
      <c r="I22">
        <v>22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46</v>
      </c>
      <c r="S22">
        <v>50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203</v>
      </c>
    </row>
    <row r="23" spans="1:41">
      <c r="A23" t="s">
        <v>105</v>
      </c>
      <c r="B23">
        <v>19</v>
      </c>
      <c r="C23">
        <v>41</v>
      </c>
      <c r="D23">
        <v>17</v>
      </c>
      <c r="E23">
        <v>10</v>
      </c>
      <c r="F23">
        <v>0</v>
      </c>
      <c r="G23">
        <v>0</v>
      </c>
      <c r="H23">
        <v>4</v>
      </c>
      <c r="I23">
        <v>5</v>
      </c>
      <c r="J23">
        <v>5</v>
      </c>
      <c r="K23">
        <v>0</v>
      </c>
      <c r="L23">
        <v>0</v>
      </c>
      <c r="M23">
        <v>2</v>
      </c>
      <c r="N23">
        <v>2</v>
      </c>
      <c r="O23">
        <v>0</v>
      </c>
      <c r="P23">
        <v>2</v>
      </c>
      <c r="Q23">
        <v>29</v>
      </c>
      <c r="R23">
        <v>128</v>
      </c>
      <c r="S23">
        <v>147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1</v>
      </c>
      <c r="AM23">
        <v>0</v>
      </c>
      <c r="AN23">
        <v>0</v>
      </c>
      <c r="AO23">
        <v>396</v>
      </c>
    </row>
    <row r="24" spans="1:41">
      <c r="A24" t="s">
        <v>105</v>
      </c>
      <c r="B24">
        <v>20</v>
      </c>
      <c r="C24">
        <v>8</v>
      </c>
      <c r="D24">
        <v>22</v>
      </c>
      <c r="E24">
        <v>9</v>
      </c>
      <c r="F24">
        <v>0</v>
      </c>
      <c r="G24">
        <v>1</v>
      </c>
      <c r="H24">
        <v>0</v>
      </c>
      <c r="I24">
        <v>1</v>
      </c>
      <c r="J24">
        <v>7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2</v>
      </c>
      <c r="R24">
        <v>77</v>
      </c>
      <c r="S24">
        <v>141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275</v>
      </c>
    </row>
    <row r="25" spans="1:41">
      <c r="A25" t="s">
        <v>105</v>
      </c>
      <c r="B25">
        <v>21</v>
      </c>
      <c r="C25">
        <v>2</v>
      </c>
      <c r="D25">
        <v>37</v>
      </c>
      <c r="E25">
        <v>12</v>
      </c>
      <c r="F25">
        <v>0</v>
      </c>
      <c r="G25">
        <v>0</v>
      </c>
      <c r="H25">
        <v>2</v>
      </c>
      <c r="I25">
        <v>1</v>
      </c>
      <c r="J25">
        <v>6</v>
      </c>
      <c r="K25">
        <v>0</v>
      </c>
      <c r="L25">
        <v>0</v>
      </c>
      <c r="M25">
        <v>1</v>
      </c>
      <c r="N25">
        <v>6</v>
      </c>
      <c r="O25">
        <v>0</v>
      </c>
      <c r="P25">
        <v>3</v>
      </c>
      <c r="Q25">
        <v>42</v>
      </c>
      <c r="R25">
        <v>96</v>
      </c>
      <c r="S25">
        <v>69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283</v>
      </c>
    </row>
    <row r="26" spans="1:41">
      <c r="A26" t="s">
        <v>105</v>
      </c>
      <c r="B26">
        <v>22</v>
      </c>
      <c r="C26">
        <v>0</v>
      </c>
      <c r="D26">
        <v>36</v>
      </c>
      <c r="E26">
        <v>2</v>
      </c>
      <c r="F26">
        <v>0</v>
      </c>
      <c r="G26">
        <v>1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2</v>
      </c>
      <c r="O26">
        <v>0</v>
      </c>
      <c r="P26">
        <v>8</v>
      </c>
      <c r="Q26">
        <v>14</v>
      </c>
      <c r="R26">
        <v>46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120</v>
      </c>
    </row>
    <row r="27" spans="1:41">
      <c r="A27" t="s">
        <v>105</v>
      </c>
      <c r="B27">
        <v>23</v>
      </c>
      <c r="C27">
        <v>0</v>
      </c>
      <c r="D27">
        <v>39</v>
      </c>
      <c r="E27">
        <v>2</v>
      </c>
      <c r="F27">
        <v>0</v>
      </c>
      <c r="G27">
        <v>2</v>
      </c>
      <c r="H27">
        <v>2</v>
      </c>
      <c r="I27">
        <v>0</v>
      </c>
      <c r="J27">
        <v>4</v>
      </c>
      <c r="K27">
        <v>0</v>
      </c>
      <c r="L27">
        <v>0</v>
      </c>
      <c r="M27">
        <v>2</v>
      </c>
      <c r="N27">
        <v>0</v>
      </c>
      <c r="O27">
        <v>0</v>
      </c>
      <c r="P27">
        <v>7</v>
      </c>
      <c r="Q27">
        <v>26</v>
      </c>
      <c r="R27">
        <v>68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3</v>
      </c>
      <c r="AM27">
        <v>0</v>
      </c>
      <c r="AN27">
        <v>0</v>
      </c>
      <c r="AO27">
        <v>172</v>
      </c>
    </row>
    <row r="28" spans="1:41">
      <c r="A28" t="s">
        <v>105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105</v>
      </c>
      <c r="B29">
        <v>0</v>
      </c>
      <c r="C29">
        <v>0</v>
      </c>
      <c r="D29">
        <v>3</v>
      </c>
      <c r="E29">
        <v>0</v>
      </c>
      <c r="F29">
        <v>0</v>
      </c>
      <c r="G29">
        <v>40</v>
      </c>
      <c r="H29">
        <v>3</v>
      </c>
      <c r="I29">
        <v>1</v>
      </c>
      <c r="J29">
        <v>7</v>
      </c>
      <c r="K29">
        <v>0</v>
      </c>
      <c r="L29">
        <v>0</v>
      </c>
      <c r="M29">
        <v>0</v>
      </c>
      <c r="N29">
        <v>1</v>
      </c>
      <c r="O29">
        <v>0</v>
      </c>
      <c r="P29">
        <v>5</v>
      </c>
      <c r="Q29">
        <v>38</v>
      </c>
      <c r="R29">
        <v>43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17</v>
      </c>
      <c r="AK29">
        <v>0</v>
      </c>
      <c r="AL29">
        <v>0</v>
      </c>
      <c r="AM29">
        <v>0</v>
      </c>
      <c r="AN29">
        <v>0</v>
      </c>
      <c r="AO29">
        <v>159</v>
      </c>
    </row>
    <row r="30" spans="1:41">
      <c r="A30" t="s">
        <v>105</v>
      </c>
      <c r="B30">
        <v>1</v>
      </c>
      <c r="C30">
        <v>0</v>
      </c>
      <c r="D30">
        <v>2</v>
      </c>
      <c r="E30">
        <v>2</v>
      </c>
      <c r="F30">
        <v>0</v>
      </c>
      <c r="G30">
        <v>178</v>
      </c>
      <c r="H30">
        <v>3</v>
      </c>
      <c r="I30">
        <v>1</v>
      </c>
      <c r="J30">
        <v>12</v>
      </c>
      <c r="K30">
        <v>0</v>
      </c>
      <c r="L30">
        <v>0</v>
      </c>
      <c r="M30">
        <v>0</v>
      </c>
      <c r="N30">
        <v>3</v>
      </c>
      <c r="O30">
        <v>0</v>
      </c>
      <c r="P30">
        <v>7</v>
      </c>
      <c r="Q30">
        <v>29</v>
      </c>
      <c r="R30">
        <v>78</v>
      </c>
      <c r="S30">
        <v>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12</v>
      </c>
      <c r="AK30">
        <v>2</v>
      </c>
      <c r="AL30">
        <v>0</v>
      </c>
      <c r="AM30">
        <v>0</v>
      </c>
      <c r="AN30">
        <v>1</v>
      </c>
      <c r="AO30">
        <v>380</v>
      </c>
    </row>
    <row r="31" spans="1:41">
      <c r="A31" t="s">
        <v>105</v>
      </c>
      <c r="B31">
        <v>2</v>
      </c>
      <c r="C31">
        <v>0</v>
      </c>
      <c r="D31">
        <v>6</v>
      </c>
      <c r="E31">
        <v>6</v>
      </c>
      <c r="F31">
        <v>0</v>
      </c>
      <c r="G31">
        <v>50</v>
      </c>
      <c r="H31">
        <v>3</v>
      </c>
      <c r="I31">
        <v>2</v>
      </c>
      <c r="J31">
        <v>6</v>
      </c>
      <c r="K31">
        <v>0</v>
      </c>
      <c r="L31">
        <v>0</v>
      </c>
      <c r="M31">
        <v>0</v>
      </c>
      <c r="N31">
        <v>4</v>
      </c>
      <c r="O31">
        <v>0</v>
      </c>
      <c r="P31">
        <v>10</v>
      </c>
      <c r="Q31">
        <v>30</v>
      </c>
      <c r="R31">
        <v>161</v>
      </c>
      <c r="S31">
        <v>97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1</v>
      </c>
      <c r="AL31">
        <v>0</v>
      </c>
      <c r="AM31">
        <v>0</v>
      </c>
      <c r="AN31">
        <v>0</v>
      </c>
      <c r="AO31">
        <v>385</v>
      </c>
    </row>
    <row r="32" spans="1:41">
      <c r="A32" t="s">
        <v>105</v>
      </c>
      <c r="B32">
        <v>3</v>
      </c>
      <c r="C32">
        <v>26</v>
      </c>
      <c r="D32">
        <v>27</v>
      </c>
      <c r="E32">
        <v>1</v>
      </c>
      <c r="F32">
        <v>0</v>
      </c>
      <c r="G32">
        <v>0</v>
      </c>
      <c r="H32">
        <v>1</v>
      </c>
      <c r="I32">
        <v>1</v>
      </c>
      <c r="J32">
        <v>17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65</v>
      </c>
      <c r="R32">
        <v>78</v>
      </c>
      <c r="S32">
        <v>74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306</v>
      </c>
    </row>
    <row r="33" spans="1:41">
      <c r="A33" t="s">
        <v>105</v>
      </c>
      <c r="B33">
        <v>4</v>
      </c>
      <c r="C33">
        <v>0</v>
      </c>
      <c r="D33">
        <v>9</v>
      </c>
      <c r="E33">
        <v>5</v>
      </c>
      <c r="F33">
        <v>0</v>
      </c>
      <c r="G33">
        <v>0</v>
      </c>
      <c r="H33">
        <v>0</v>
      </c>
      <c r="I33">
        <v>0</v>
      </c>
      <c r="J33">
        <v>25</v>
      </c>
      <c r="K33">
        <v>0</v>
      </c>
      <c r="L33">
        <v>0</v>
      </c>
      <c r="M33">
        <v>0</v>
      </c>
      <c r="N33">
        <v>16</v>
      </c>
      <c r="O33">
        <v>0</v>
      </c>
      <c r="P33">
        <v>16</v>
      </c>
      <c r="Q33">
        <v>8</v>
      </c>
      <c r="R33">
        <v>70</v>
      </c>
      <c r="S33">
        <v>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199</v>
      </c>
    </row>
    <row r="34" spans="1:41">
      <c r="A34" t="s">
        <v>105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105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105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105</v>
      </c>
      <c r="B37" t="s">
        <v>74</v>
      </c>
      <c r="C37">
        <v>87</v>
      </c>
      <c r="D37">
        <v>215</v>
      </c>
      <c r="E37">
        <v>91</v>
      </c>
      <c r="F37">
        <v>0</v>
      </c>
      <c r="G37">
        <v>272</v>
      </c>
      <c r="H37">
        <v>20</v>
      </c>
      <c r="I37">
        <v>35</v>
      </c>
      <c r="J37">
        <v>97</v>
      </c>
      <c r="K37">
        <v>0</v>
      </c>
      <c r="L37">
        <v>0</v>
      </c>
      <c r="M37">
        <v>7</v>
      </c>
      <c r="N37">
        <v>34</v>
      </c>
      <c r="O37">
        <v>0</v>
      </c>
      <c r="P37">
        <v>71</v>
      </c>
      <c r="Q37">
        <v>291</v>
      </c>
      <c r="R37">
        <v>891</v>
      </c>
      <c r="S37">
        <v>695</v>
      </c>
      <c r="T37">
        <v>0</v>
      </c>
      <c r="U37">
        <v>0</v>
      </c>
      <c r="V37">
        <v>0</v>
      </c>
      <c r="W37">
        <v>9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48</v>
      </c>
      <c r="AK37">
        <v>4</v>
      </c>
      <c r="AL37">
        <v>9</v>
      </c>
      <c r="AM37">
        <v>0</v>
      </c>
      <c r="AN37">
        <v>1</v>
      </c>
      <c r="AO37">
        <v>2878</v>
      </c>
    </row>
    <row r="39" spans="1:41">
      <c r="A39" t="s">
        <v>106</v>
      </c>
    </row>
    <row r="40" spans="1:41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</row>
    <row r="41" spans="1:41">
      <c r="A41" t="s">
        <v>106</v>
      </c>
      <c r="B41">
        <v>18</v>
      </c>
      <c r="C41">
        <v>8</v>
      </c>
      <c r="D41">
        <v>1</v>
      </c>
      <c r="E41">
        <v>7</v>
      </c>
      <c r="F41">
        <v>0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22</v>
      </c>
      <c r="O41">
        <v>0</v>
      </c>
      <c r="P41">
        <v>14</v>
      </c>
      <c r="Q41">
        <v>6</v>
      </c>
      <c r="R41">
        <v>57</v>
      </c>
      <c r="S41">
        <v>55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176</v>
      </c>
    </row>
    <row r="42" spans="1:41">
      <c r="A42" t="s">
        <v>106</v>
      </c>
      <c r="B42">
        <v>19</v>
      </c>
      <c r="C42">
        <v>67</v>
      </c>
      <c r="D42">
        <v>2</v>
      </c>
      <c r="E42">
        <v>8</v>
      </c>
      <c r="F42">
        <v>0</v>
      </c>
      <c r="G42">
        <v>0</v>
      </c>
      <c r="H42">
        <v>0</v>
      </c>
      <c r="I42">
        <v>4</v>
      </c>
      <c r="J42">
        <v>3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22</v>
      </c>
      <c r="R42">
        <v>154</v>
      </c>
      <c r="S42">
        <v>192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4</v>
      </c>
      <c r="AL42">
        <v>0</v>
      </c>
      <c r="AM42">
        <v>0</v>
      </c>
      <c r="AN42">
        <v>0</v>
      </c>
      <c r="AO42">
        <v>460</v>
      </c>
    </row>
    <row r="43" spans="1:41">
      <c r="A43" t="s">
        <v>106</v>
      </c>
      <c r="B43">
        <v>20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10</v>
      </c>
      <c r="R43">
        <v>13</v>
      </c>
      <c r="S43">
        <v>12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51</v>
      </c>
    </row>
    <row r="44" spans="1:41">
      <c r="A44" t="s">
        <v>106</v>
      </c>
      <c r="B44">
        <v>21</v>
      </c>
      <c r="C44">
        <v>0</v>
      </c>
      <c r="D44">
        <v>1</v>
      </c>
      <c r="E44">
        <v>19</v>
      </c>
      <c r="F44">
        <v>0</v>
      </c>
      <c r="G44">
        <v>0</v>
      </c>
      <c r="H44">
        <v>0</v>
      </c>
      <c r="I44">
        <v>5</v>
      </c>
      <c r="J44">
        <v>9</v>
      </c>
      <c r="K44">
        <v>0</v>
      </c>
      <c r="L44">
        <v>1</v>
      </c>
      <c r="M44">
        <v>3</v>
      </c>
      <c r="N44">
        <v>3</v>
      </c>
      <c r="O44">
        <v>0</v>
      </c>
      <c r="P44">
        <v>7</v>
      </c>
      <c r="Q44">
        <v>9</v>
      </c>
      <c r="R44">
        <v>15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1</v>
      </c>
      <c r="AN44">
        <v>0</v>
      </c>
      <c r="AO44">
        <v>82</v>
      </c>
    </row>
    <row r="45" spans="1:41">
      <c r="A45" t="s">
        <v>106</v>
      </c>
      <c r="B45">
        <v>22</v>
      </c>
      <c r="C45">
        <v>0</v>
      </c>
      <c r="D45">
        <v>0</v>
      </c>
      <c r="E45">
        <v>10</v>
      </c>
      <c r="F45">
        <v>0</v>
      </c>
      <c r="G45">
        <v>0</v>
      </c>
      <c r="H45">
        <v>0</v>
      </c>
      <c r="I45">
        <v>3</v>
      </c>
      <c r="J45">
        <v>18</v>
      </c>
      <c r="K45">
        <v>0</v>
      </c>
      <c r="L45">
        <v>0</v>
      </c>
      <c r="M45">
        <v>1</v>
      </c>
      <c r="N45">
        <v>11</v>
      </c>
      <c r="O45">
        <v>0</v>
      </c>
      <c r="P45">
        <v>14</v>
      </c>
      <c r="Q45">
        <v>11</v>
      </c>
      <c r="R45">
        <v>12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81</v>
      </c>
    </row>
    <row r="46" spans="1:41">
      <c r="A46" t="s">
        <v>106</v>
      </c>
      <c r="B46">
        <v>23</v>
      </c>
      <c r="C46">
        <v>0</v>
      </c>
      <c r="D46">
        <v>1</v>
      </c>
      <c r="E46">
        <v>17</v>
      </c>
      <c r="F46">
        <v>0</v>
      </c>
      <c r="G46">
        <v>0</v>
      </c>
      <c r="H46">
        <v>0</v>
      </c>
      <c r="I46">
        <v>10</v>
      </c>
      <c r="J46">
        <v>38</v>
      </c>
      <c r="K46">
        <v>0</v>
      </c>
      <c r="L46">
        <v>1</v>
      </c>
      <c r="M46">
        <v>2</v>
      </c>
      <c r="N46">
        <v>12</v>
      </c>
      <c r="O46">
        <v>0</v>
      </c>
      <c r="P46">
        <v>15</v>
      </c>
      <c r="Q46">
        <v>24</v>
      </c>
      <c r="R46">
        <v>35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173</v>
      </c>
    </row>
    <row r="47" spans="1:41">
      <c r="A47" t="s">
        <v>106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61</v>
      </c>
      <c r="K48">
        <v>0</v>
      </c>
      <c r="L48">
        <v>0</v>
      </c>
      <c r="M48">
        <v>0</v>
      </c>
      <c r="N48">
        <v>17</v>
      </c>
      <c r="O48">
        <v>0</v>
      </c>
      <c r="P48">
        <v>100</v>
      </c>
      <c r="Q48">
        <v>115</v>
      </c>
      <c r="R48">
        <v>115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0</v>
      </c>
      <c r="AL48">
        <v>0</v>
      </c>
      <c r="AM48">
        <v>0</v>
      </c>
      <c r="AN48">
        <v>0</v>
      </c>
      <c r="AO48">
        <v>437</v>
      </c>
    </row>
    <row r="49" spans="1:41">
      <c r="A49" t="s">
        <v>106</v>
      </c>
      <c r="B49">
        <v>1</v>
      </c>
      <c r="C49">
        <v>0</v>
      </c>
      <c r="D49">
        <v>16</v>
      </c>
      <c r="E49">
        <v>0</v>
      </c>
      <c r="F49">
        <v>0</v>
      </c>
      <c r="G49">
        <v>3</v>
      </c>
      <c r="H49">
        <v>0</v>
      </c>
      <c r="I49">
        <v>0</v>
      </c>
      <c r="J49">
        <v>14</v>
      </c>
      <c r="K49">
        <v>0</v>
      </c>
      <c r="L49">
        <v>0</v>
      </c>
      <c r="M49">
        <v>0</v>
      </c>
      <c r="N49">
        <v>21</v>
      </c>
      <c r="O49">
        <v>0</v>
      </c>
      <c r="P49">
        <v>184</v>
      </c>
      <c r="Q49">
        <v>117</v>
      </c>
      <c r="R49">
        <v>84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450</v>
      </c>
    </row>
    <row r="50" spans="1:41">
      <c r="A50" t="s">
        <v>106</v>
      </c>
      <c r="B50">
        <v>2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187</v>
      </c>
      <c r="Q50">
        <v>99</v>
      </c>
      <c r="R50">
        <v>48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347</v>
      </c>
    </row>
    <row r="51" spans="1:41">
      <c r="A51" t="s">
        <v>106</v>
      </c>
      <c r="B51">
        <v>3</v>
      </c>
      <c r="C51">
        <v>0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126</v>
      </c>
      <c r="Q51">
        <v>155</v>
      </c>
      <c r="R51">
        <v>47</v>
      </c>
      <c r="S51">
        <v>7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11</v>
      </c>
      <c r="AK51">
        <v>1</v>
      </c>
      <c r="AL51">
        <v>0</v>
      </c>
      <c r="AM51">
        <v>0</v>
      </c>
      <c r="AN51">
        <v>0</v>
      </c>
      <c r="AO51">
        <v>360</v>
      </c>
    </row>
    <row r="52" spans="1:41">
      <c r="A52" t="s">
        <v>106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6</v>
      </c>
      <c r="R52">
        <v>13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31</v>
      </c>
    </row>
    <row r="53" spans="1:41">
      <c r="A53" t="s">
        <v>106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106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106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106</v>
      </c>
      <c r="B56" t="s">
        <v>74</v>
      </c>
      <c r="C56">
        <v>75</v>
      </c>
      <c r="D56">
        <v>30</v>
      </c>
      <c r="E56">
        <v>62</v>
      </c>
      <c r="F56">
        <v>0</v>
      </c>
      <c r="G56">
        <v>5</v>
      </c>
      <c r="H56">
        <v>0</v>
      </c>
      <c r="I56">
        <v>24</v>
      </c>
      <c r="J56">
        <v>165</v>
      </c>
      <c r="K56">
        <v>0</v>
      </c>
      <c r="L56">
        <v>2</v>
      </c>
      <c r="M56">
        <v>6</v>
      </c>
      <c r="N56">
        <v>92</v>
      </c>
      <c r="O56">
        <v>0</v>
      </c>
      <c r="P56">
        <v>653</v>
      </c>
      <c r="Q56">
        <v>574</v>
      </c>
      <c r="R56">
        <v>593</v>
      </c>
      <c r="S56">
        <v>308</v>
      </c>
      <c r="T56">
        <v>0</v>
      </c>
      <c r="U56">
        <v>2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46</v>
      </c>
      <c r="AK56">
        <v>7</v>
      </c>
      <c r="AL56">
        <v>1</v>
      </c>
      <c r="AM56">
        <v>1</v>
      </c>
      <c r="AN56">
        <v>0</v>
      </c>
      <c r="AO56">
        <v>2648</v>
      </c>
    </row>
    <row r="58" spans="1:41">
      <c r="A58" t="s">
        <v>107</v>
      </c>
    </row>
    <row r="59" spans="1:41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  <c r="AA59" t="s">
        <v>27</v>
      </c>
      <c r="AB59" t="s">
        <v>28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39</v>
      </c>
      <c r="AN59" t="s">
        <v>40</v>
      </c>
      <c r="AO59" t="s">
        <v>41</v>
      </c>
    </row>
    <row r="60" spans="1:41">
      <c r="A60" t="s">
        <v>107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</row>
    <row r="61" spans="1:41">
      <c r="A61" t="s">
        <v>107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</row>
    <row r="62" spans="1:41">
      <c r="A62" t="s">
        <v>107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107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</row>
    <row r="64" spans="1:41">
      <c r="A64" t="s">
        <v>107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</row>
    <row r="65" spans="1:41">
      <c r="A65" t="s">
        <v>107</v>
      </c>
      <c r="B65">
        <v>23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</v>
      </c>
    </row>
    <row r="66" spans="1:41">
      <c r="A66" t="s">
        <v>107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107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3</v>
      </c>
      <c r="K67">
        <v>0</v>
      </c>
      <c r="L67">
        <v>0</v>
      </c>
      <c r="M67">
        <v>0</v>
      </c>
      <c r="N67">
        <v>6</v>
      </c>
      <c r="O67">
        <v>0</v>
      </c>
      <c r="P67">
        <v>2</v>
      </c>
      <c r="Q67">
        <v>24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38</v>
      </c>
    </row>
    <row r="68" spans="1:41">
      <c r="A68" t="s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11</v>
      </c>
    </row>
    <row r="69" spans="1:41">
      <c r="A69" t="s">
        <v>107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7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13</v>
      </c>
    </row>
    <row r="70" spans="1:41">
      <c r="A70" t="s">
        <v>107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</row>
    <row r="71" spans="1:41">
      <c r="A71" t="s">
        <v>107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</row>
    <row r="72" spans="1:41">
      <c r="A72" t="s">
        <v>107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107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107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107</v>
      </c>
      <c r="B75" t="s">
        <v>74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1</v>
      </c>
      <c r="J75">
        <v>11</v>
      </c>
      <c r="K75">
        <v>0</v>
      </c>
      <c r="L75">
        <v>0</v>
      </c>
      <c r="M75">
        <v>0</v>
      </c>
      <c r="N75">
        <v>7</v>
      </c>
      <c r="O75">
        <v>0</v>
      </c>
      <c r="P75">
        <v>2</v>
      </c>
      <c r="Q75">
        <v>47</v>
      </c>
      <c r="R75">
        <v>13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83</v>
      </c>
    </row>
    <row r="77" spans="1:41">
      <c r="A77" t="s">
        <v>108</v>
      </c>
    </row>
    <row r="78" spans="1:41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  <c r="P78" t="s">
        <v>16</v>
      </c>
      <c r="Q78" t="s">
        <v>17</v>
      </c>
      <c r="R78" t="s">
        <v>18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25</v>
      </c>
      <c r="Z78" t="s">
        <v>26</v>
      </c>
      <c r="AA78" t="s">
        <v>27</v>
      </c>
      <c r="AB78" t="s">
        <v>28</v>
      </c>
      <c r="AC78" t="s">
        <v>29</v>
      </c>
      <c r="AD78" t="s">
        <v>30</v>
      </c>
      <c r="AE78" t="s">
        <v>31</v>
      </c>
      <c r="AF78" t="s">
        <v>32</v>
      </c>
      <c r="AG78" t="s">
        <v>33</v>
      </c>
      <c r="AH78" t="s">
        <v>34</v>
      </c>
      <c r="AI78" t="s">
        <v>35</v>
      </c>
      <c r="AJ78" t="s">
        <v>36</v>
      </c>
      <c r="AK78" t="s">
        <v>37</v>
      </c>
      <c r="AL78" t="s">
        <v>38</v>
      </c>
      <c r="AM78" t="s">
        <v>39</v>
      </c>
      <c r="AN78" t="s">
        <v>40</v>
      </c>
      <c r="AO78" t="s">
        <v>41</v>
      </c>
    </row>
    <row r="79" spans="1:41">
      <c r="A79" t="s">
        <v>108</v>
      </c>
      <c r="B79">
        <v>18</v>
      </c>
      <c r="C79">
        <v>0</v>
      </c>
      <c r="D79">
        <v>2</v>
      </c>
      <c r="E79">
        <v>2</v>
      </c>
      <c r="F79">
        <v>0</v>
      </c>
      <c r="G79">
        <v>1</v>
      </c>
      <c r="H79">
        <v>0</v>
      </c>
      <c r="I79">
        <v>3</v>
      </c>
      <c r="J79">
        <v>1</v>
      </c>
      <c r="K79">
        <v>0</v>
      </c>
      <c r="L79">
        <v>0</v>
      </c>
      <c r="M79">
        <v>0</v>
      </c>
      <c r="N79">
        <v>3</v>
      </c>
      <c r="O79">
        <v>0</v>
      </c>
      <c r="P79">
        <v>4</v>
      </c>
      <c r="Q79">
        <v>9</v>
      </c>
      <c r="R79">
        <v>11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36</v>
      </c>
    </row>
    <row r="80" spans="1:41">
      <c r="A80" t="s">
        <v>108</v>
      </c>
      <c r="B80">
        <v>19</v>
      </c>
      <c r="C80">
        <v>39</v>
      </c>
      <c r="D80">
        <v>8</v>
      </c>
      <c r="E80">
        <v>12</v>
      </c>
      <c r="F80">
        <v>0</v>
      </c>
      <c r="G80">
        <v>6</v>
      </c>
      <c r="H80">
        <v>0</v>
      </c>
      <c r="I80">
        <v>23</v>
      </c>
      <c r="J80">
        <v>6</v>
      </c>
      <c r="K80">
        <v>0</v>
      </c>
      <c r="L80">
        <v>0</v>
      </c>
      <c r="M80">
        <v>0</v>
      </c>
      <c r="N80">
        <v>19</v>
      </c>
      <c r="O80">
        <v>0</v>
      </c>
      <c r="P80">
        <v>11</v>
      </c>
      <c r="Q80">
        <v>2</v>
      </c>
      <c r="R80">
        <v>36</v>
      </c>
      <c r="S80">
        <v>105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270</v>
      </c>
    </row>
    <row r="81" spans="1:41">
      <c r="A81" t="s">
        <v>108</v>
      </c>
      <c r="B81">
        <v>20</v>
      </c>
      <c r="C81">
        <v>0</v>
      </c>
      <c r="D81">
        <v>36</v>
      </c>
      <c r="E81">
        <v>2</v>
      </c>
      <c r="F81">
        <v>0</v>
      </c>
      <c r="G81">
        <v>2</v>
      </c>
      <c r="H81">
        <v>0</v>
      </c>
      <c r="I81">
        <v>6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11</v>
      </c>
      <c r="S81">
        <v>7</v>
      </c>
      <c r="T81">
        <v>0</v>
      </c>
      <c r="U81">
        <v>2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71</v>
      </c>
    </row>
    <row r="82" spans="1:41">
      <c r="A82" t="s">
        <v>108</v>
      </c>
      <c r="B82">
        <v>21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2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18</v>
      </c>
    </row>
    <row r="83" spans="1:41">
      <c r="A83" t="s">
        <v>108</v>
      </c>
      <c r="B83">
        <v>22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4</v>
      </c>
      <c r="S83">
        <v>2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11</v>
      </c>
    </row>
    <row r="84" spans="1:41">
      <c r="A84" t="s">
        <v>108</v>
      </c>
      <c r="B84">
        <v>23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12</v>
      </c>
      <c r="Q84">
        <v>23</v>
      </c>
      <c r="R84">
        <v>14</v>
      </c>
      <c r="S84">
        <v>1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1</v>
      </c>
      <c r="AN84">
        <v>0</v>
      </c>
      <c r="AO84">
        <v>64</v>
      </c>
    </row>
    <row r="85" spans="1:41">
      <c r="A85" t="s">
        <v>108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108</v>
      </c>
      <c r="B86">
        <v>0</v>
      </c>
      <c r="C86">
        <v>0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8</v>
      </c>
      <c r="O86">
        <v>0</v>
      </c>
      <c r="P86">
        <v>14</v>
      </c>
      <c r="Q86">
        <v>23</v>
      </c>
      <c r="R86">
        <v>15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78</v>
      </c>
    </row>
    <row r="87" spans="1:41">
      <c r="A87" t="s">
        <v>108</v>
      </c>
      <c r="B87">
        <v>1</v>
      </c>
      <c r="C87">
        <v>0</v>
      </c>
      <c r="D87">
        <v>1</v>
      </c>
      <c r="E87">
        <v>1</v>
      </c>
      <c r="F87">
        <v>0</v>
      </c>
      <c r="G87">
        <v>4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25</v>
      </c>
      <c r="O87">
        <v>0</v>
      </c>
      <c r="P87">
        <v>23</v>
      </c>
      <c r="Q87">
        <v>33</v>
      </c>
      <c r="R87">
        <v>156</v>
      </c>
      <c r="S87">
        <v>61</v>
      </c>
      <c r="T87">
        <v>0</v>
      </c>
      <c r="U87">
        <v>4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</v>
      </c>
      <c r="AK87">
        <v>0</v>
      </c>
      <c r="AL87">
        <v>0</v>
      </c>
      <c r="AM87">
        <v>0</v>
      </c>
      <c r="AN87">
        <v>0</v>
      </c>
      <c r="AO87">
        <v>317</v>
      </c>
    </row>
    <row r="88" spans="1:41">
      <c r="A88" t="s">
        <v>108</v>
      </c>
      <c r="B88">
        <v>2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12</v>
      </c>
      <c r="O88">
        <v>0</v>
      </c>
      <c r="P88">
        <v>25</v>
      </c>
      <c r="Q88">
        <v>41</v>
      </c>
      <c r="R88">
        <v>42</v>
      </c>
      <c r="S88">
        <v>5</v>
      </c>
      <c r="T88">
        <v>0</v>
      </c>
      <c r="U88">
        <v>1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</v>
      </c>
      <c r="AK88">
        <v>0</v>
      </c>
      <c r="AL88">
        <v>0</v>
      </c>
      <c r="AM88">
        <v>0</v>
      </c>
      <c r="AN88">
        <v>0</v>
      </c>
      <c r="AO88">
        <v>153</v>
      </c>
    </row>
    <row r="89" spans="1:41">
      <c r="A89" t="s">
        <v>108</v>
      </c>
      <c r="B89">
        <v>3</v>
      </c>
      <c r="C89">
        <v>0</v>
      </c>
      <c r="D89">
        <v>0</v>
      </c>
      <c r="E89">
        <v>5</v>
      </c>
      <c r="F89">
        <v>0</v>
      </c>
      <c r="G89">
        <v>0</v>
      </c>
      <c r="H89">
        <v>0</v>
      </c>
      <c r="I89">
        <v>7</v>
      </c>
      <c r="J89">
        <v>3</v>
      </c>
      <c r="K89">
        <v>0</v>
      </c>
      <c r="L89">
        <v>0</v>
      </c>
      <c r="M89">
        <v>1</v>
      </c>
      <c r="N89">
        <v>4</v>
      </c>
      <c r="O89">
        <v>0</v>
      </c>
      <c r="P89">
        <v>4</v>
      </c>
      <c r="Q89">
        <v>12</v>
      </c>
      <c r="R89">
        <v>9</v>
      </c>
      <c r="S89">
        <v>1</v>
      </c>
      <c r="T89">
        <v>0</v>
      </c>
      <c r="U89">
        <v>3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63</v>
      </c>
    </row>
    <row r="90" spans="1:41">
      <c r="A90" t="s">
        <v>108</v>
      </c>
      <c r="B90">
        <v>4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20</v>
      </c>
      <c r="R90">
        <v>95</v>
      </c>
      <c r="S90">
        <v>73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198</v>
      </c>
    </row>
    <row r="91" spans="1:41">
      <c r="A91" t="s">
        <v>108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108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108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108</v>
      </c>
      <c r="B94" t="s">
        <v>74</v>
      </c>
      <c r="C94">
        <v>40</v>
      </c>
      <c r="D94">
        <v>63</v>
      </c>
      <c r="E94">
        <v>23</v>
      </c>
      <c r="F94">
        <v>0</v>
      </c>
      <c r="G94">
        <v>18</v>
      </c>
      <c r="H94">
        <v>0</v>
      </c>
      <c r="I94">
        <v>40</v>
      </c>
      <c r="J94">
        <v>17</v>
      </c>
      <c r="K94">
        <v>0</v>
      </c>
      <c r="L94">
        <v>0</v>
      </c>
      <c r="M94">
        <v>2</v>
      </c>
      <c r="N94">
        <v>77</v>
      </c>
      <c r="O94">
        <v>0</v>
      </c>
      <c r="P94">
        <v>98</v>
      </c>
      <c r="Q94">
        <v>167</v>
      </c>
      <c r="R94">
        <v>395</v>
      </c>
      <c r="S94">
        <v>264</v>
      </c>
      <c r="T94">
        <v>0</v>
      </c>
      <c r="U94">
        <v>13</v>
      </c>
      <c r="V94">
        <v>17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38</v>
      </c>
      <c r="AK94">
        <v>3</v>
      </c>
      <c r="AL94">
        <v>1</v>
      </c>
      <c r="AM94">
        <v>2</v>
      </c>
      <c r="AN94">
        <v>1</v>
      </c>
      <c r="AO94">
        <v>1279</v>
      </c>
    </row>
    <row r="96" spans="1:41">
      <c r="A96" t="s">
        <v>109</v>
      </c>
    </row>
    <row r="97" spans="1:41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31</v>
      </c>
      <c r="AF97" t="s">
        <v>32</v>
      </c>
      <c r="AG97" t="s">
        <v>45</v>
      </c>
      <c r="AH97" t="s">
        <v>34</v>
      </c>
      <c r="AI97" t="s">
        <v>35</v>
      </c>
      <c r="AJ97" t="s">
        <v>36</v>
      </c>
      <c r="AK97" t="s">
        <v>37</v>
      </c>
      <c r="AL97" t="s">
        <v>38</v>
      </c>
      <c r="AM97" t="s">
        <v>39</v>
      </c>
      <c r="AN97" t="s">
        <v>40</v>
      </c>
      <c r="AO97" t="s">
        <v>41</v>
      </c>
    </row>
    <row r="98" spans="1:41">
      <c r="A98" t="s">
        <v>109</v>
      </c>
      <c r="B98">
        <v>18</v>
      </c>
      <c r="C98">
        <v>0</v>
      </c>
      <c r="D98">
        <v>8</v>
      </c>
      <c r="E98">
        <v>16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15</v>
      </c>
      <c r="O98">
        <v>0</v>
      </c>
      <c r="P98">
        <v>7</v>
      </c>
      <c r="Q98">
        <v>22</v>
      </c>
      <c r="R98">
        <v>57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145</v>
      </c>
    </row>
    <row r="99" spans="1:41">
      <c r="A99" t="s">
        <v>109</v>
      </c>
      <c r="B99">
        <v>19</v>
      </c>
      <c r="C99">
        <v>7</v>
      </c>
      <c r="D99">
        <v>5</v>
      </c>
      <c r="E99">
        <v>9</v>
      </c>
      <c r="F99">
        <v>0</v>
      </c>
      <c r="G99">
        <v>2</v>
      </c>
      <c r="H99">
        <v>1</v>
      </c>
      <c r="I99">
        <v>4</v>
      </c>
      <c r="J99">
        <v>8</v>
      </c>
      <c r="K99">
        <v>0</v>
      </c>
      <c r="L99">
        <v>0</v>
      </c>
      <c r="M99">
        <v>0</v>
      </c>
      <c r="N99">
        <v>37</v>
      </c>
      <c r="O99">
        <v>0</v>
      </c>
      <c r="P99">
        <v>7</v>
      </c>
      <c r="Q99">
        <v>34</v>
      </c>
      <c r="R99">
        <v>67</v>
      </c>
      <c r="S99">
        <v>60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242</v>
      </c>
    </row>
    <row r="100" spans="1:41">
      <c r="A100" t="s">
        <v>109</v>
      </c>
      <c r="B100">
        <v>20</v>
      </c>
      <c r="C100">
        <v>0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2</v>
      </c>
      <c r="Q100">
        <v>3</v>
      </c>
      <c r="R100">
        <v>13</v>
      </c>
      <c r="S100">
        <v>9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38</v>
      </c>
    </row>
    <row r="101" spans="1:41">
      <c r="A101" t="s">
        <v>109</v>
      </c>
      <c r="B101">
        <v>21</v>
      </c>
      <c r="C101">
        <v>0</v>
      </c>
      <c r="D101">
        <v>1</v>
      </c>
      <c r="E101">
        <v>3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3</v>
      </c>
      <c r="O101">
        <v>0</v>
      </c>
      <c r="P101">
        <v>7</v>
      </c>
      <c r="Q101">
        <v>5</v>
      </c>
      <c r="R101">
        <v>17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45</v>
      </c>
    </row>
    <row r="102" spans="1:41">
      <c r="A102" t="s">
        <v>109</v>
      </c>
      <c r="B102">
        <v>22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7</v>
      </c>
      <c r="O102">
        <v>0</v>
      </c>
      <c r="P102">
        <v>3</v>
      </c>
      <c r="Q102">
        <v>8</v>
      </c>
      <c r="R102">
        <v>8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31</v>
      </c>
    </row>
    <row r="103" spans="1:41">
      <c r="A103" t="s">
        <v>109</v>
      </c>
      <c r="B103">
        <v>23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4</v>
      </c>
      <c r="K103">
        <v>1</v>
      </c>
      <c r="L103">
        <v>0</v>
      </c>
      <c r="M103">
        <v>0</v>
      </c>
      <c r="N103">
        <v>10</v>
      </c>
      <c r="O103">
        <v>0</v>
      </c>
      <c r="P103">
        <v>4</v>
      </c>
      <c r="Q103">
        <v>14</v>
      </c>
      <c r="R103">
        <v>10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47</v>
      </c>
    </row>
    <row r="104" spans="1:41">
      <c r="A104" t="s">
        <v>109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109</v>
      </c>
      <c r="B105">
        <v>0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16</v>
      </c>
      <c r="O105">
        <v>0</v>
      </c>
      <c r="P105">
        <v>6</v>
      </c>
      <c r="Q105">
        <v>19</v>
      </c>
      <c r="R105">
        <v>30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78</v>
      </c>
    </row>
    <row r="106" spans="1:41">
      <c r="A106" t="s">
        <v>109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51</v>
      </c>
      <c r="O106">
        <v>0</v>
      </c>
      <c r="P106">
        <v>19</v>
      </c>
      <c r="Q106">
        <v>21</v>
      </c>
      <c r="R106">
        <v>30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130</v>
      </c>
    </row>
    <row r="107" spans="1:41">
      <c r="A107" t="s">
        <v>109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5</v>
      </c>
      <c r="O107">
        <v>0</v>
      </c>
      <c r="P107">
        <v>8</v>
      </c>
      <c r="Q107">
        <v>15</v>
      </c>
      <c r="R107">
        <v>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38</v>
      </c>
    </row>
    <row r="108" spans="1:41">
      <c r="A108" t="s">
        <v>109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</v>
      </c>
    </row>
    <row r="109" spans="1:41">
      <c r="A109" t="s">
        <v>109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10</v>
      </c>
      <c r="R109">
        <v>12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27</v>
      </c>
    </row>
    <row r="110" spans="1:41">
      <c r="A110" t="s">
        <v>109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109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109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109</v>
      </c>
      <c r="B113" t="s">
        <v>74</v>
      </c>
      <c r="C113">
        <v>7</v>
      </c>
      <c r="D113">
        <v>21</v>
      </c>
      <c r="E113">
        <v>33</v>
      </c>
      <c r="F113">
        <v>0</v>
      </c>
      <c r="G113">
        <v>3</v>
      </c>
      <c r="H113">
        <v>7</v>
      </c>
      <c r="I113">
        <v>9</v>
      </c>
      <c r="J113">
        <v>17</v>
      </c>
      <c r="K113">
        <v>2</v>
      </c>
      <c r="L113">
        <v>0</v>
      </c>
      <c r="M113">
        <v>1</v>
      </c>
      <c r="N113">
        <v>147</v>
      </c>
      <c r="O113">
        <v>0</v>
      </c>
      <c r="P113">
        <v>67</v>
      </c>
      <c r="Q113">
        <v>155</v>
      </c>
      <c r="R113">
        <v>251</v>
      </c>
      <c r="S113">
        <v>99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</v>
      </c>
      <c r="AK113">
        <v>0</v>
      </c>
      <c r="AL113">
        <v>0</v>
      </c>
      <c r="AM113">
        <v>0</v>
      </c>
      <c r="AN113">
        <v>1</v>
      </c>
      <c r="AO113">
        <v>828</v>
      </c>
    </row>
    <row r="115" spans="1:41">
      <c r="A115" t="s">
        <v>110</v>
      </c>
    </row>
    <row r="116" spans="1:41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</row>
    <row r="117" spans="1:41">
      <c r="A117" t="s">
        <v>110</v>
      </c>
      <c r="B117">
        <v>18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</v>
      </c>
    </row>
    <row r="118" spans="1:41">
      <c r="A118" t="s">
        <v>110</v>
      </c>
      <c r="B118">
        <v>19</v>
      </c>
      <c r="C118">
        <v>0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</v>
      </c>
      <c r="AK118">
        <v>0</v>
      </c>
      <c r="AL118">
        <v>0</v>
      </c>
      <c r="AM118">
        <v>0</v>
      </c>
      <c r="AN118">
        <v>0</v>
      </c>
      <c r="AO118">
        <v>12</v>
      </c>
    </row>
    <row r="119" spans="1:41">
      <c r="A119" t="s">
        <v>110</v>
      </c>
      <c r="B119">
        <v>20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</v>
      </c>
    </row>
    <row r="120" spans="1:41">
      <c r="A120" t="s">
        <v>110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110</v>
      </c>
      <c r="B12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</row>
    <row r="122" spans="1:41">
      <c r="A122" t="s">
        <v>110</v>
      </c>
      <c r="B122">
        <v>23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15</v>
      </c>
    </row>
    <row r="123" spans="1:41">
      <c r="A123" t="s">
        <v>110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110</v>
      </c>
      <c r="B124">
        <v>0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17</v>
      </c>
      <c r="R124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33</v>
      </c>
    </row>
    <row r="125" spans="1:41">
      <c r="A125" t="s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0</v>
      </c>
      <c r="P125">
        <v>10</v>
      </c>
      <c r="Q125">
        <v>8</v>
      </c>
      <c r="R125">
        <v>16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2</v>
      </c>
      <c r="AO125">
        <v>47</v>
      </c>
    </row>
    <row r="126" spans="1:41">
      <c r="A126" t="s">
        <v>110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9</v>
      </c>
    </row>
    <row r="127" spans="1:41">
      <c r="A127" t="s">
        <v>110</v>
      </c>
      <c r="B127">
        <v>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6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12</v>
      </c>
    </row>
    <row r="128" spans="1:41">
      <c r="A128" t="s">
        <v>110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1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12</v>
      </c>
    </row>
    <row r="129" spans="1:41">
      <c r="A129" t="s">
        <v>110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110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110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110</v>
      </c>
      <c r="B132" t="s">
        <v>74</v>
      </c>
      <c r="C132">
        <v>0</v>
      </c>
      <c r="D132">
        <v>7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</v>
      </c>
      <c r="O132">
        <v>0</v>
      </c>
      <c r="P132">
        <v>21</v>
      </c>
      <c r="Q132">
        <v>40</v>
      </c>
      <c r="R132">
        <v>52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12</v>
      </c>
      <c r="AK132">
        <v>0</v>
      </c>
      <c r="AL132">
        <v>0</v>
      </c>
      <c r="AM132">
        <v>0</v>
      </c>
      <c r="AN132">
        <v>2</v>
      </c>
      <c r="AO132">
        <v>152</v>
      </c>
    </row>
    <row r="135" spans="1:41">
      <c r="A135" t="s">
        <v>111</v>
      </c>
    </row>
    <row r="136" spans="1:41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14</v>
      </c>
      <c r="O136" t="s">
        <v>15</v>
      </c>
      <c r="P136" t="s">
        <v>16</v>
      </c>
      <c r="Q136" t="s">
        <v>17</v>
      </c>
      <c r="R136" t="s">
        <v>18</v>
      </c>
      <c r="S136" t="s">
        <v>19</v>
      </c>
      <c r="T136" t="s">
        <v>20</v>
      </c>
      <c r="U136" t="s">
        <v>21</v>
      </c>
      <c r="V136" t="s">
        <v>22</v>
      </c>
      <c r="W136" t="s">
        <v>23</v>
      </c>
      <c r="X136" t="s">
        <v>24</v>
      </c>
      <c r="Y136" t="s">
        <v>25</v>
      </c>
      <c r="Z136" t="s">
        <v>26</v>
      </c>
      <c r="AA136" t="s">
        <v>27</v>
      </c>
      <c r="AB136" t="s">
        <v>28</v>
      </c>
      <c r="AC136" t="s">
        <v>29</v>
      </c>
      <c r="AD136" t="s">
        <v>30</v>
      </c>
      <c r="AE136" t="s">
        <v>31</v>
      </c>
      <c r="AF136" t="s">
        <v>32</v>
      </c>
      <c r="AG136" t="s">
        <v>33</v>
      </c>
      <c r="AH136" t="s">
        <v>34</v>
      </c>
      <c r="AI136" t="s">
        <v>35</v>
      </c>
      <c r="AJ136" t="s">
        <v>36</v>
      </c>
      <c r="AK136" t="s">
        <v>37</v>
      </c>
      <c r="AL136" t="s">
        <v>38</v>
      </c>
      <c r="AM136" t="s">
        <v>39</v>
      </c>
      <c r="AN136" t="s">
        <v>40</v>
      </c>
      <c r="AO136" t="s">
        <v>41</v>
      </c>
    </row>
    <row r="137" spans="1:41">
      <c r="A137" t="s">
        <v>111</v>
      </c>
      <c r="B137">
        <v>18</v>
      </c>
      <c r="C137">
        <v>0</v>
      </c>
      <c r="D137">
        <v>0</v>
      </c>
      <c r="E137">
        <v>36</v>
      </c>
      <c r="F137">
        <v>0</v>
      </c>
      <c r="G137">
        <v>5</v>
      </c>
      <c r="H137">
        <v>13</v>
      </c>
      <c r="I137">
        <v>7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8</v>
      </c>
      <c r="Q137">
        <v>19</v>
      </c>
      <c r="R137">
        <v>93</v>
      </c>
      <c r="S137">
        <v>64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16</v>
      </c>
      <c r="AK137">
        <v>0</v>
      </c>
      <c r="AL137">
        <v>0</v>
      </c>
      <c r="AM137">
        <v>0</v>
      </c>
      <c r="AN137">
        <v>0</v>
      </c>
      <c r="AO137">
        <v>264</v>
      </c>
    </row>
    <row r="138" spans="1:41">
      <c r="A138" t="s">
        <v>111</v>
      </c>
      <c r="B138">
        <v>19</v>
      </c>
      <c r="C138">
        <v>1</v>
      </c>
      <c r="D138">
        <v>39</v>
      </c>
      <c r="E138">
        <v>18</v>
      </c>
      <c r="F138">
        <v>0</v>
      </c>
      <c r="G138">
        <v>2</v>
      </c>
      <c r="H138">
        <v>4</v>
      </c>
      <c r="I138">
        <v>34</v>
      </c>
      <c r="J138">
        <v>5</v>
      </c>
      <c r="K138">
        <v>7</v>
      </c>
      <c r="L138">
        <v>0</v>
      </c>
      <c r="M138">
        <v>3</v>
      </c>
      <c r="N138">
        <v>18</v>
      </c>
      <c r="O138">
        <v>0</v>
      </c>
      <c r="P138">
        <v>18</v>
      </c>
      <c r="Q138">
        <v>36</v>
      </c>
      <c r="R138">
        <v>58</v>
      </c>
      <c r="S138">
        <v>23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27</v>
      </c>
      <c r="AK138">
        <v>0</v>
      </c>
      <c r="AL138">
        <v>12</v>
      </c>
      <c r="AM138">
        <v>0</v>
      </c>
      <c r="AN138">
        <v>1</v>
      </c>
      <c r="AO138">
        <v>307</v>
      </c>
    </row>
    <row r="139" spans="1:41">
      <c r="A139" t="s">
        <v>111</v>
      </c>
      <c r="B139">
        <v>20</v>
      </c>
      <c r="C139">
        <v>2</v>
      </c>
      <c r="D139">
        <v>70</v>
      </c>
      <c r="E139">
        <v>4</v>
      </c>
      <c r="F139">
        <v>0</v>
      </c>
      <c r="G139">
        <v>1</v>
      </c>
      <c r="H139">
        <v>12</v>
      </c>
      <c r="I139">
        <v>8</v>
      </c>
      <c r="J139">
        <v>0</v>
      </c>
      <c r="K139">
        <v>6</v>
      </c>
      <c r="L139">
        <v>0</v>
      </c>
      <c r="M139">
        <v>2</v>
      </c>
      <c r="N139">
        <v>6</v>
      </c>
      <c r="O139">
        <v>0</v>
      </c>
      <c r="P139">
        <v>5</v>
      </c>
      <c r="Q139">
        <v>27</v>
      </c>
      <c r="R139">
        <v>43</v>
      </c>
      <c r="S139">
        <v>14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15</v>
      </c>
      <c r="AK139">
        <v>0</v>
      </c>
      <c r="AL139">
        <v>21</v>
      </c>
      <c r="AM139">
        <v>0</v>
      </c>
      <c r="AN139">
        <v>1</v>
      </c>
      <c r="AO139">
        <v>239</v>
      </c>
    </row>
    <row r="140" spans="1:41">
      <c r="A140" t="s">
        <v>111</v>
      </c>
      <c r="B140">
        <v>21</v>
      </c>
      <c r="C140">
        <v>0</v>
      </c>
      <c r="D140">
        <v>21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11</v>
      </c>
      <c r="R140">
        <v>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</v>
      </c>
      <c r="AK140">
        <v>0</v>
      </c>
      <c r="AL140">
        <v>0</v>
      </c>
      <c r="AM140">
        <v>0</v>
      </c>
      <c r="AN140">
        <v>0</v>
      </c>
      <c r="AO140">
        <v>80</v>
      </c>
    </row>
    <row r="141" spans="1:41">
      <c r="A141" t="s">
        <v>111</v>
      </c>
      <c r="B141">
        <v>22</v>
      </c>
      <c r="C141">
        <v>0</v>
      </c>
      <c r="D141">
        <v>12</v>
      </c>
      <c r="E141">
        <v>2</v>
      </c>
      <c r="F141">
        <v>0</v>
      </c>
      <c r="G141">
        <v>8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23</v>
      </c>
      <c r="R141">
        <v>48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0</v>
      </c>
      <c r="AL141">
        <v>0</v>
      </c>
      <c r="AM141">
        <v>0</v>
      </c>
      <c r="AN141">
        <v>0</v>
      </c>
      <c r="AO141">
        <v>123</v>
      </c>
    </row>
    <row r="142" spans="1:41">
      <c r="A142" t="s">
        <v>111</v>
      </c>
      <c r="B142">
        <v>23</v>
      </c>
      <c r="C142">
        <v>1</v>
      </c>
      <c r="D142">
        <v>2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</v>
      </c>
      <c r="Q142">
        <v>16</v>
      </c>
      <c r="R142">
        <v>34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12</v>
      </c>
      <c r="AK142">
        <v>0</v>
      </c>
      <c r="AL142">
        <v>0</v>
      </c>
      <c r="AM142">
        <v>0</v>
      </c>
      <c r="AN142">
        <v>1</v>
      </c>
      <c r="AO142">
        <v>89</v>
      </c>
    </row>
    <row r="143" spans="1:41">
      <c r="A143" t="s">
        <v>111</v>
      </c>
      <c r="B143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111</v>
      </c>
      <c r="B144">
        <v>0</v>
      </c>
      <c r="C144">
        <v>0</v>
      </c>
      <c r="D144">
        <v>3</v>
      </c>
      <c r="E144">
        <v>1</v>
      </c>
      <c r="F144">
        <v>0</v>
      </c>
      <c r="G144">
        <v>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22</v>
      </c>
      <c r="Q144">
        <v>25</v>
      </c>
      <c r="R144">
        <v>52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22</v>
      </c>
      <c r="AK144">
        <v>0</v>
      </c>
      <c r="AL144">
        <v>0</v>
      </c>
      <c r="AM144">
        <v>0</v>
      </c>
      <c r="AN144">
        <v>0</v>
      </c>
      <c r="AO144">
        <v>140</v>
      </c>
    </row>
    <row r="145" spans="1:41">
      <c r="A145" t="s">
        <v>111</v>
      </c>
      <c r="B145">
        <v>1</v>
      </c>
      <c r="C145">
        <v>0</v>
      </c>
      <c r="D145">
        <v>3</v>
      </c>
      <c r="E145">
        <v>0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14</v>
      </c>
      <c r="Q145">
        <v>25</v>
      </c>
      <c r="R145">
        <v>60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33</v>
      </c>
      <c r="AK145">
        <v>1</v>
      </c>
      <c r="AL145">
        <v>0</v>
      </c>
      <c r="AM145">
        <v>0</v>
      </c>
      <c r="AN145">
        <v>0</v>
      </c>
      <c r="AO145">
        <v>152</v>
      </c>
    </row>
    <row r="146" spans="1:41">
      <c r="A146" t="s">
        <v>111</v>
      </c>
      <c r="B146">
        <v>2</v>
      </c>
      <c r="C146">
        <v>0</v>
      </c>
      <c r="D146">
        <v>4</v>
      </c>
      <c r="E146">
        <v>4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20</v>
      </c>
      <c r="Q146">
        <v>35</v>
      </c>
      <c r="R146">
        <v>77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28</v>
      </c>
      <c r="AK146">
        <v>0</v>
      </c>
      <c r="AL146">
        <v>0</v>
      </c>
      <c r="AM146">
        <v>0</v>
      </c>
      <c r="AN146">
        <v>0</v>
      </c>
      <c r="AO146">
        <v>184</v>
      </c>
    </row>
    <row r="147" spans="1:41">
      <c r="A147" t="s">
        <v>111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17</v>
      </c>
      <c r="Q147">
        <v>32</v>
      </c>
      <c r="R147">
        <v>47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24</v>
      </c>
      <c r="AK147">
        <v>0</v>
      </c>
      <c r="AL147">
        <v>0</v>
      </c>
      <c r="AM147">
        <v>0</v>
      </c>
      <c r="AN147">
        <v>0</v>
      </c>
      <c r="AO147">
        <v>131</v>
      </c>
    </row>
    <row r="148" spans="1:41">
      <c r="A148" t="s">
        <v>111</v>
      </c>
      <c r="B148">
        <v>4</v>
      </c>
      <c r="C148">
        <v>1</v>
      </c>
      <c r="D148">
        <v>0</v>
      </c>
      <c r="E148">
        <v>2</v>
      </c>
      <c r="F148">
        <v>0</v>
      </c>
      <c r="G148">
        <v>9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26</v>
      </c>
      <c r="R148">
        <v>106</v>
      </c>
      <c r="S148">
        <v>71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11</v>
      </c>
      <c r="AK148">
        <v>0</v>
      </c>
      <c r="AL148">
        <v>0</v>
      </c>
      <c r="AM148">
        <v>0</v>
      </c>
      <c r="AN148">
        <v>1</v>
      </c>
      <c r="AO148">
        <v>243</v>
      </c>
    </row>
    <row r="149" spans="1:41">
      <c r="A149" t="s">
        <v>111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111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111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111</v>
      </c>
      <c r="B152" t="s">
        <v>74</v>
      </c>
      <c r="C152">
        <v>5</v>
      </c>
      <c r="D152">
        <v>154</v>
      </c>
      <c r="E152">
        <v>70</v>
      </c>
      <c r="F152">
        <v>0</v>
      </c>
      <c r="G152">
        <v>39</v>
      </c>
      <c r="H152">
        <v>37</v>
      </c>
      <c r="I152">
        <v>51</v>
      </c>
      <c r="J152">
        <v>5</v>
      </c>
      <c r="K152">
        <v>14</v>
      </c>
      <c r="L152">
        <v>0</v>
      </c>
      <c r="M152">
        <v>5</v>
      </c>
      <c r="N152">
        <v>36</v>
      </c>
      <c r="O152">
        <v>0</v>
      </c>
      <c r="P152">
        <v>128</v>
      </c>
      <c r="Q152">
        <v>275</v>
      </c>
      <c r="R152">
        <v>640</v>
      </c>
      <c r="S152">
        <v>215</v>
      </c>
      <c r="T152">
        <v>4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229</v>
      </c>
      <c r="AK152">
        <v>1</v>
      </c>
      <c r="AL152">
        <v>33</v>
      </c>
      <c r="AM152">
        <v>0</v>
      </c>
      <c r="AN152">
        <v>4</v>
      </c>
      <c r="AO152">
        <v>1952</v>
      </c>
    </row>
    <row r="154" spans="1:41">
      <c r="A154" t="s">
        <v>112</v>
      </c>
    </row>
    <row r="155" spans="1:41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  <c r="Q155" t="s">
        <v>17</v>
      </c>
      <c r="R155" t="s">
        <v>18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25</v>
      </c>
      <c r="Z155" t="s">
        <v>26</v>
      </c>
      <c r="AA155" t="s">
        <v>27</v>
      </c>
      <c r="AB155" t="s">
        <v>28</v>
      </c>
      <c r="AC155" t="s">
        <v>29</v>
      </c>
      <c r="AD155" t="s">
        <v>30</v>
      </c>
      <c r="AE155" t="s">
        <v>31</v>
      </c>
      <c r="AF155" t="s">
        <v>32</v>
      </c>
      <c r="AG155" t="s">
        <v>45</v>
      </c>
      <c r="AH155" t="s">
        <v>34</v>
      </c>
      <c r="AI155" t="s">
        <v>35</v>
      </c>
      <c r="AJ155" t="s">
        <v>36</v>
      </c>
      <c r="AK155" t="s">
        <v>37</v>
      </c>
      <c r="AL155" t="s">
        <v>38</v>
      </c>
      <c r="AM155" t="s">
        <v>39</v>
      </c>
      <c r="AN155" t="s">
        <v>40</v>
      </c>
      <c r="AO155" t="s">
        <v>41</v>
      </c>
    </row>
    <row r="156" spans="1:41">
      <c r="A156" t="s">
        <v>112</v>
      </c>
      <c r="B156">
        <v>18</v>
      </c>
      <c r="C156">
        <v>0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25</v>
      </c>
    </row>
    <row r="157" spans="1:41">
      <c r="A157" t="s">
        <v>112</v>
      </c>
      <c r="B157">
        <v>19</v>
      </c>
      <c r="C157">
        <v>6</v>
      </c>
      <c r="D157">
        <v>6</v>
      </c>
      <c r="E157">
        <v>12</v>
      </c>
      <c r="F157">
        <v>0</v>
      </c>
      <c r="G157">
        <v>0</v>
      </c>
      <c r="H157">
        <v>1</v>
      </c>
      <c r="I157">
        <v>10</v>
      </c>
      <c r="J157">
        <v>0</v>
      </c>
      <c r="K157">
        <v>0</v>
      </c>
      <c r="L157">
        <v>1</v>
      </c>
      <c r="M157">
        <v>0</v>
      </c>
      <c r="N157">
        <v>2</v>
      </c>
      <c r="O157">
        <v>0</v>
      </c>
      <c r="P157">
        <v>1</v>
      </c>
      <c r="Q157">
        <v>21</v>
      </c>
      <c r="R157">
        <v>11</v>
      </c>
      <c r="S157">
        <v>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0</v>
      </c>
      <c r="AL157">
        <v>0</v>
      </c>
      <c r="AM157">
        <v>0</v>
      </c>
      <c r="AN157">
        <v>1</v>
      </c>
      <c r="AO157">
        <v>129</v>
      </c>
    </row>
    <row r="158" spans="1:41">
      <c r="A158" t="s">
        <v>112</v>
      </c>
      <c r="B158">
        <v>20</v>
      </c>
      <c r="C158">
        <v>4</v>
      </c>
      <c r="D158">
        <v>2</v>
      </c>
      <c r="E158">
        <v>3</v>
      </c>
      <c r="F158">
        <v>0</v>
      </c>
      <c r="G158">
        <v>1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2</v>
      </c>
      <c r="O158">
        <v>0</v>
      </c>
      <c r="P158">
        <v>1</v>
      </c>
      <c r="Q158">
        <v>6</v>
      </c>
      <c r="R158">
        <v>9</v>
      </c>
      <c r="S158">
        <v>31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1</v>
      </c>
      <c r="AL158">
        <v>0</v>
      </c>
      <c r="AM158">
        <v>0</v>
      </c>
      <c r="AN158">
        <v>0</v>
      </c>
      <c r="AO158">
        <v>71</v>
      </c>
    </row>
    <row r="159" spans="1:41">
      <c r="A159" t="s">
        <v>112</v>
      </c>
      <c r="B159">
        <v>21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</v>
      </c>
      <c r="R159">
        <v>34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30</v>
      </c>
      <c r="AK159">
        <v>0</v>
      </c>
      <c r="AL159">
        <v>0</v>
      </c>
      <c r="AM159">
        <v>3</v>
      </c>
      <c r="AN159">
        <v>0</v>
      </c>
      <c r="AO159">
        <v>104</v>
      </c>
    </row>
    <row r="160" spans="1:41">
      <c r="A160" t="s">
        <v>112</v>
      </c>
      <c r="B160">
        <v>22</v>
      </c>
      <c r="C160">
        <v>0</v>
      </c>
      <c r="D160">
        <v>10</v>
      </c>
      <c r="E160">
        <v>1</v>
      </c>
      <c r="F160">
        <v>0</v>
      </c>
      <c r="G160">
        <v>1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3</v>
      </c>
      <c r="Q160">
        <v>11</v>
      </c>
      <c r="R160">
        <v>27</v>
      </c>
      <c r="S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16</v>
      </c>
      <c r="AK160">
        <v>0</v>
      </c>
      <c r="AL160">
        <v>0</v>
      </c>
      <c r="AM160">
        <v>0</v>
      </c>
      <c r="AN160">
        <v>0</v>
      </c>
      <c r="AO160">
        <v>99</v>
      </c>
    </row>
    <row r="161" spans="1:41">
      <c r="A161" t="s">
        <v>112</v>
      </c>
      <c r="B161">
        <v>23</v>
      </c>
      <c r="C161">
        <v>0</v>
      </c>
      <c r="D161">
        <v>5</v>
      </c>
      <c r="E161">
        <v>0</v>
      </c>
      <c r="F161">
        <v>0</v>
      </c>
      <c r="G161">
        <v>24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25</v>
      </c>
      <c r="R161">
        <v>57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23</v>
      </c>
      <c r="AK161">
        <v>0</v>
      </c>
      <c r="AL161">
        <v>0</v>
      </c>
      <c r="AM161">
        <v>0</v>
      </c>
      <c r="AN161">
        <v>0</v>
      </c>
      <c r="AO161">
        <v>155</v>
      </c>
    </row>
    <row r="162" spans="1:41">
      <c r="A162" t="s">
        <v>112</v>
      </c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112</v>
      </c>
      <c r="B163">
        <v>0</v>
      </c>
      <c r="C163">
        <v>4</v>
      </c>
      <c r="D163">
        <v>7</v>
      </c>
      <c r="E163">
        <v>0</v>
      </c>
      <c r="F163">
        <v>0</v>
      </c>
      <c r="G163">
        <v>37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2</v>
      </c>
      <c r="Q163">
        <v>19</v>
      </c>
      <c r="R163">
        <v>69</v>
      </c>
      <c r="S163">
        <v>46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</v>
      </c>
      <c r="AK163">
        <v>0</v>
      </c>
      <c r="AL163">
        <v>0</v>
      </c>
      <c r="AM163">
        <v>0</v>
      </c>
      <c r="AN163">
        <v>0</v>
      </c>
      <c r="AO163">
        <v>198</v>
      </c>
    </row>
    <row r="164" spans="1:41">
      <c r="A164" t="s">
        <v>112</v>
      </c>
      <c r="B164">
        <v>1</v>
      </c>
      <c r="C164">
        <v>0</v>
      </c>
      <c r="D164">
        <v>2</v>
      </c>
      <c r="E164">
        <v>1</v>
      </c>
      <c r="F164">
        <v>0</v>
      </c>
      <c r="G164">
        <v>130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10</v>
      </c>
      <c r="O164">
        <v>0</v>
      </c>
      <c r="P164">
        <v>17</v>
      </c>
      <c r="Q164">
        <v>12</v>
      </c>
      <c r="R164">
        <v>68</v>
      </c>
      <c r="S164">
        <v>28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16</v>
      </c>
      <c r="AK164">
        <v>0</v>
      </c>
      <c r="AL164">
        <v>0</v>
      </c>
      <c r="AM164">
        <v>0</v>
      </c>
      <c r="AN164">
        <v>0</v>
      </c>
      <c r="AO164">
        <v>288</v>
      </c>
    </row>
    <row r="165" spans="1:41">
      <c r="A165" t="s">
        <v>112</v>
      </c>
      <c r="B165">
        <v>2</v>
      </c>
      <c r="C165">
        <v>0</v>
      </c>
      <c r="D165">
        <v>2</v>
      </c>
      <c r="E165">
        <v>8</v>
      </c>
      <c r="F165">
        <v>0</v>
      </c>
      <c r="G165">
        <v>176</v>
      </c>
      <c r="H165">
        <v>0</v>
      </c>
      <c r="I165">
        <v>11</v>
      </c>
      <c r="J165">
        <v>0</v>
      </c>
      <c r="K165">
        <v>0</v>
      </c>
      <c r="L165">
        <v>6</v>
      </c>
      <c r="M165">
        <v>2</v>
      </c>
      <c r="N165">
        <v>1</v>
      </c>
      <c r="O165">
        <v>0</v>
      </c>
      <c r="P165">
        <v>1</v>
      </c>
      <c r="Q165">
        <v>4</v>
      </c>
      <c r="R165">
        <v>49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23</v>
      </c>
      <c r="AK165">
        <v>0</v>
      </c>
      <c r="AL165">
        <v>0</v>
      </c>
      <c r="AM165">
        <v>0</v>
      </c>
      <c r="AN165">
        <v>0</v>
      </c>
      <c r="AO165">
        <v>291</v>
      </c>
    </row>
    <row r="166" spans="1:41">
      <c r="A166" t="s">
        <v>112</v>
      </c>
      <c r="B166">
        <v>3</v>
      </c>
      <c r="C166">
        <v>0</v>
      </c>
      <c r="D166">
        <v>4</v>
      </c>
      <c r="E166">
        <v>1</v>
      </c>
      <c r="F166">
        <v>0</v>
      </c>
      <c r="G166">
        <v>135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6</v>
      </c>
      <c r="R166">
        <v>18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171</v>
      </c>
    </row>
    <row r="167" spans="1:41">
      <c r="A167" t="s">
        <v>112</v>
      </c>
      <c r="B167">
        <v>4</v>
      </c>
      <c r="C167">
        <v>0</v>
      </c>
      <c r="D167">
        <v>4</v>
      </c>
      <c r="E167">
        <v>1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</v>
      </c>
      <c r="R167">
        <v>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</v>
      </c>
      <c r="AK167">
        <v>0</v>
      </c>
      <c r="AL167">
        <v>0</v>
      </c>
      <c r="AM167">
        <v>0</v>
      </c>
      <c r="AN167">
        <v>0</v>
      </c>
      <c r="AO167">
        <v>57</v>
      </c>
    </row>
    <row r="168" spans="1:41">
      <c r="A168" t="s">
        <v>112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112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112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42</v>
      </c>
      <c r="B171" t="s">
        <v>74</v>
      </c>
      <c r="C171">
        <v>14</v>
      </c>
      <c r="D171">
        <v>49</v>
      </c>
      <c r="E171">
        <v>29</v>
      </c>
      <c r="F171">
        <v>0</v>
      </c>
      <c r="G171">
        <v>510</v>
      </c>
      <c r="H171">
        <v>1</v>
      </c>
      <c r="I171">
        <v>33</v>
      </c>
      <c r="J171">
        <v>1</v>
      </c>
      <c r="K171">
        <v>0</v>
      </c>
      <c r="L171">
        <v>8</v>
      </c>
      <c r="M171">
        <v>8</v>
      </c>
      <c r="N171">
        <v>19</v>
      </c>
      <c r="O171">
        <v>0</v>
      </c>
      <c r="P171">
        <v>26</v>
      </c>
      <c r="Q171">
        <v>150</v>
      </c>
      <c r="R171">
        <v>370</v>
      </c>
      <c r="S171">
        <v>199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164</v>
      </c>
      <c r="AK171">
        <v>1</v>
      </c>
      <c r="AL171">
        <v>0</v>
      </c>
      <c r="AM171">
        <v>3</v>
      </c>
      <c r="AN171">
        <v>1</v>
      </c>
      <c r="AO171">
        <v>1588</v>
      </c>
    </row>
    <row r="173" spans="1:41">
      <c r="A173" t="s">
        <v>113</v>
      </c>
    </row>
    <row r="174" spans="1:41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  <c r="H174" t="s">
        <v>8</v>
      </c>
      <c r="I174" t="s">
        <v>9</v>
      </c>
      <c r="J174" t="s">
        <v>10</v>
      </c>
      <c r="K174" t="s">
        <v>11</v>
      </c>
      <c r="L174" t="s">
        <v>12</v>
      </c>
      <c r="M174" t="s">
        <v>13</v>
      </c>
      <c r="N174" t="s">
        <v>14</v>
      </c>
      <c r="O174" t="s">
        <v>15</v>
      </c>
      <c r="P174" t="s">
        <v>16</v>
      </c>
      <c r="Q174" t="s">
        <v>17</v>
      </c>
      <c r="R174" t="s">
        <v>18</v>
      </c>
      <c r="S174" t="s">
        <v>19</v>
      </c>
      <c r="T174" t="s">
        <v>20</v>
      </c>
      <c r="U174" t="s">
        <v>21</v>
      </c>
      <c r="V174" t="s">
        <v>22</v>
      </c>
      <c r="W174" t="s">
        <v>23</v>
      </c>
      <c r="X174" t="s">
        <v>24</v>
      </c>
      <c r="Y174" t="s">
        <v>25</v>
      </c>
      <c r="Z174" t="s">
        <v>26</v>
      </c>
      <c r="AA174" t="s">
        <v>27</v>
      </c>
      <c r="AB174" t="s">
        <v>28</v>
      </c>
      <c r="AC174" t="s">
        <v>29</v>
      </c>
      <c r="AD174" t="s">
        <v>30</v>
      </c>
      <c r="AE174" t="s">
        <v>31</v>
      </c>
      <c r="AF174" t="s">
        <v>32</v>
      </c>
      <c r="AG174" t="s">
        <v>33</v>
      </c>
      <c r="AH174" t="s">
        <v>34</v>
      </c>
      <c r="AI174" t="s">
        <v>35</v>
      </c>
      <c r="AJ174" t="s">
        <v>36</v>
      </c>
      <c r="AK174" t="s">
        <v>37</v>
      </c>
      <c r="AL174" t="s">
        <v>38</v>
      </c>
      <c r="AM174" t="s">
        <v>39</v>
      </c>
      <c r="AN174" t="s">
        <v>40</v>
      </c>
      <c r="AO174" t="s">
        <v>41</v>
      </c>
    </row>
    <row r="175" spans="1:41">
      <c r="A175" t="s">
        <v>113</v>
      </c>
      <c r="B175">
        <v>18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</v>
      </c>
    </row>
    <row r="176" spans="1:41">
      <c r="A176" t="s">
        <v>113</v>
      </c>
      <c r="B176">
        <v>19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2</v>
      </c>
      <c r="Q176">
        <v>1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30</v>
      </c>
    </row>
    <row r="177" spans="1:41">
      <c r="A177" t="s">
        <v>113</v>
      </c>
      <c r="B177">
        <v>20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5</v>
      </c>
      <c r="R177">
        <v>11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29</v>
      </c>
    </row>
    <row r="178" spans="1:41">
      <c r="A178" t="s">
        <v>113</v>
      </c>
      <c r="B178">
        <v>21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2</v>
      </c>
      <c r="Q178">
        <v>4</v>
      </c>
      <c r="R178">
        <v>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19</v>
      </c>
    </row>
    <row r="179" spans="1:41">
      <c r="A179" t="s">
        <v>113</v>
      </c>
      <c r="B179">
        <v>22</v>
      </c>
      <c r="C179">
        <v>0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</row>
    <row r="180" spans="1:41">
      <c r="A180" t="s">
        <v>113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</v>
      </c>
    </row>
    <row r="181" spans="1:41">
      <c r="A181" t="s">
        <v>113</v>
      </c>
      <c r="B181">
        <v>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113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12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16</v>
      </c>
    </row>
    <row r="183" spans="1:41">
      <c r="A183" t="s">
        <v>113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0</v>
      </c>
      <c r="P183">
        <v>8</v>
      </c>
      <c r="Q183">
        <v>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26</v>
      </c>
    </row>
    <row r="184" spans="1:41">
      <c r="A184" t="s">
        <v>113</v>
      </c>
      <c r="B184">
        <v>2</v>
      </c>
      <c r="C184">
        <v>0</v>
      </c>
      <c r="D184">
        <v>24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2</v>
      </c>
      <c r="Q184">
        <v>2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39</v>
      </c>
    </row>
    <row r="185" spans="1:41">
      <c r="A185" t="s">
        <v>113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3</v>
      </c>
    </row>
    <row r="186" spans="1:41">
      <c r="A186" t="s">
        <v>113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113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113</v>
      </c>
      <c r="B188">
        <v>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113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113</v>
      </c>
      <c r="B190" t="s">
        <v>74</v>
      </c>
      <c r="C190">
        <v>0</v>
      </c>
      <c r="D190">
        <v>26</v>
      </c>
      <c r="E190">
        <v>10</v>
      </c>
      <c r="F190">
        <v>0</v>
      </c>
      <c r="G190">
        <v>0</v>
      </c>
      <c r="H190">
        <v>0</v>
      </c>
      <c r="I190">
        <v>6</v>
      </c>
      <c r="J190">
        <v>1</v>
      </c>
      <c r="K190">
        <v>0</v>
      </c>
      <c r="L190">
        <v>0</v>
      </c>
      <c r="M190">
        <v>0</v>
      </c>
      <c r="N190">
        <v>14</v>
      </c>
      <c r="O190">
        <v>0</v>
      </c>
      <c r="P190">
        <v>22</v>
      </c>
      <c r="Q190">
        <v>41</v>
      </c>
      <c r="R190">
        <v>34</v>
      </c>
      <c r="S190">
        <v>28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184</v>
      </c>
    </row>
    <row r="192" spans="1:41">
      <c r="A192" t="s">
        <v>114</v>
      </c>
    </row>
    <row r="193" spans="1:41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  <c r="P193" t="s">
        <v>16</v>
      </c>
      <c r="Q193" t="s">
        <v>17</v>
      </c>
      <c r="R193" t="s">
        <v>18</v>
      </c>
      <c r="S193" t="s">
        <v>19</v>
      </c>
      <c r="T193" t="s">
        <v>20</v>
      </c>
      <c r="U193" t="s">
        <v>21</v>
      </c>
      <c r="V193" t="s">
        <v>22</v>
      </c>
      <c r="W193" t="s">
        <v>23</v>
      </c>
      <c r="X193" t="s">
        <v>24</v>
      </c>
      <c r="Y193" t="s">
        <v>25</v>
      </c>
      <c r="Z193" t="s">
        <v>26</v>
      </c>
      <c r="AA193" t="s">
        <v>27</v>
      </c>
      <c r="AB193" t="s">
        <v>28</v>
      </c>
      <c r="AC193" t="s">
        <v>29</v>
      </c>
      <c r="AD193" t="s">
        <v>30</v>
      </c>
      <c r="AE193" t="s">
        <v>31</v>
      </c>
      <c r="AF193" t="s">
        <v>32</v>
      </c>
      <c r="AG193" t="s">
        <v>33</v>
      </c>
      <c r="AH193" t="s">
        <v>34</v>
      </c>
      <c r="AI193" t="s">
        <v>35</v>
      </c>
      <c r="AJ193" t="s">
        <v>36</v>
      </c>
      <c r="AK193" t="s">
        <v>37</v>
      </c>
      <c r="AL193" t="s">
        <v>38</v>
      </c>
      <c r="AM193" t="s">
        <v>39</v>
      </c>
      <c r="AN193" t="s">
        <v>40</v>
      </c>
      <c r="AO193" t="s">
        <v>41</v>
      </c>
    </row>
    <row r="194" spans="1:41">
      <c r="A194" t="s">
        <v>114</v>
      </c>
      <c r="B194">
        <v>18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4</v>
      </c>
      <c r="Q194">
        <v>5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25</v>
      </c>
    </row>
    <row r="195" spans="1:41">
      <c r="A195" t="s">
        <v>114</v>
      </c>
      <c r="B195">
        <v>19</v>
      </c>
      <c r="C195">
        <v>0</v>
      </c>
      <c r="D195">
        <v>14</v>
      </c>
      <c r="E195">
        <v>12</v>
      </c>
      <c r="F195">
        <v>0</v>
      </c>
      <c r="G195">
        <v>0</v>
      </c>
      <c r="H195">
        <v>0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11</v>
      </c>
      <c r="O195">
        <v>0</v>
      </c>
      <c r="P195">
        <v>13</v>
      </c>
      <c r="Q195">
        <v>4</v>
      </c>
      <c r="R195">
        <v>22</v>
      </c>
      <c r="S195">
        <v>30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114</v>
      </c>
    </row>
    <row r="196" spans="1:41">
      <c r="A196" t="s">
        <v>114</v>
      </c>
      <c r="B196">
        <v>20</v>
      </c>
      <c r="C196">
        <v>1</v>
      </c>
      <c r="D196">
        <v>0</v>
      </c>
      <c r="E196">
        <v>16</v>
      </c>
      <c r="F196">
        <v>0</v>
      </c>
      <c r="G196">
        <v>0</v>
      </c>
      <c r="H196">
        <v>6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4</v>
      </c>
      <c r="Q196">
        <v>8</v>
      </c>
      <c r="R196">
        <v>26</v>
      </c>
      <c r="S196">
        <v>42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114</v>
      </c>
    </row>
    <row r="197" spans="1:41">
      <c r="A197" t="s">
        <v>114</v>
      </c>
      <c r="B197">
        <v>21</v>
      </c>
      <c r="C197">
        <v>1</v>
      </c>
      <c r="D197">
        <v>19</v>
      </c>
      <c r="E197">
        <v>12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5</v>
      </c>
      <c r="Q197">
        <v>9</v>
      </c>
      <c r="R197">
        <v>15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0</v>
      </c>
      <c r="AN197">
        <v>0</v>
      </c>
      <c r="AO197">
        <v>84</v>
      </c>
    </row>
    <row r="198" spans="1:41">
      <c r="A198" t="s">
        <v>114</v>
      </c>
      <c r="B198">
        <v>22</v>
      </c>
      <c r="C198">
        <v>1</v>
      </c>
      <c r="D198">
        <v>1</v>
      </c>
      <c r="E198">
        <v>13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8</v>
      </c>
      <c r="R198">
        <v>6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44</v>
      </c>
    </row>
    <row r="199" spans="1:41">
      <c r="A199" t="s">
        <v>114</v>
      </c>
      <c r="B199">
        <v>23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2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8</v>
      </c>
      <c r="Q199">
        <v>6</v>
      </c>
      <c r="R199">
        <v>6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31</v>
      </c>
    </row>
    <row r="200" spans="1:41">
      <c r="A200" t="s">
        <v>114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114</v>
      </c>
      <c r="B201">
        <v>0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13</v>
      </c>
      <c r="O201">
        <v>0</v>
      </c>
      <c r="P201">
        <v>10</v>
      </c>
      <c r="Q201">
        <v>9</v>
      </c>
      <c r="R201">
        <v>20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</v>
      </c>
      <c r="AK201">
        <v>0</v>
      </c>
      <c r="AL201">
        <v>0</v>
      </c>
      <c r="AM201">
        <v>0</v>
      </c>
      <c r="AN201">
        <v>0</v>
      </c>
      <c r="AO201">
        <v>64</v>
      </c>
    </row>
    <row r="202" spans="1:41">
      <c r="A202" t="s">
        <v>114</v>
      </c>
      <c r="B202">
        <v>1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11</v>
      </c>
      <c r="Q202">
        <v>25</v>
      </c>
      <c r="R202">
        <v>36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112</v>
      </c>
    </row>
    <row r="203" spans="1:41">
      <c r="A203" t="s">
        <v>114</v>
      </c>
      <c r="B203">
        <v>2</v>
      </c>
      <c r="C203">
        <v>0</v>
      </c>
      <c r="D203">
        <v>51</v>
      </c>
      <c r="E203">
        <v>2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14</v>
      </c>
      <c r="O203">
        <v>0</v>
      </c>
      <c r="P203">
        <v>4</v>
      </c>
      <c r="Q203">
        <v>14</v>
      </c>
      <c r="R203">
        <v>34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130</v>
      </c>
    </row>
    <row r="204" spans="1:41">
      <c r="A204" t="s">
        <v>114</v>
      </c>
      <c r="B204">
        <v>3</v>
      </c>
      <c r="C204">
        <v>1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</v>
      </c>
      <c r="P204">
        <v>5</v>
      </c>
      <c r="Q204">
        <v>5</v>
      </c>
      <c r="R204">
        <v>8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62</v>
      </c>
    </row>
    <row r="205" spans="1:41">
      <c r="A205" t="s">
        <v>114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</row>
    <row r="206" spans="1:41">
      <c r="A206" t="s">
        <v>114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114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t="s">
        <v>114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t="s">
        <v>114</v>
      </c>
      <c r="B209" t="s">
        <v>74</v>
      </c>
      <c r="C209">
        <v>4</v>
      </c>
      <c r="D209">
        <v>121</v>
      </c>
      <c r="E209">
        <v>69</v>
      </c>
      <c r="F209">
        <v>0</v>
      </c>
      <c r="G209">
        <v>0</v>
      </c>
      <c r="H209">
        <v>14</v>
      </c>
      <c r="I209">
        <v>18</v>
      </c>
      <c r="J209">
        <v>5</v>
      </c>
      <c r="K209">
        <v>0</v>
      </c>
      <c r="L209">
        <v>0</v>
      </c>
      <c r="M209">
        <v>1</v>
      </c>
      <c r="N209">
        <v>87</v>
      </c>
      <c r="O209">
        <v>0</v>
      </c>
      <c r="P209">
        <v>70</v>
      </c>
      <c r="Q209">
        <v>95</v>
      </c>
      <c r="R209">
        <v>177</v>
      </c>
      <c r="S209">
        <v>95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23</v>
      </c>
      <c r="AK209">
        <v>1</v>
      </c>
      <c r="AL209">
        <v>0</v>
      </c>
      <c r="AM209">
        <v>0</v>
      </c>
      <c r="AN209">
        <v>1</v>
      </c>
      <c r="AO209">
        <v>783</v>
      </c>
    </row>
    <row r="211" spans="1:41">
      <c r="A211" t="s">
        <v>115</v>
      </c>
    </row>
    <row r="212" spans="1:41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  <c r="I212" t="s">
        <v>9</v>
      </c>
      <c r="J212" t="s">
        <v>10</v>
      </c>
      <c r="K212" t="s">
        <v>11</v>
      </c>
      <c r="L212" t="s">
        <v>12</v>
      </c>
      <c r="M212" t="s">
        <v>13</v>
      </c>
      <c r="N212" t="s">
        <v>14</v>
      </c>
      <c r="O212" t="s">
        <v>15</v>
      </c>
      <c r="P212" t="s">
        <v>16</v>
      </c>
      <c r="Q212" t="s">
        <v>17</v>
      </c>
      <c r="R212" t="s">
        <v>18</v>
      </c>
      <c r="S212" t="s">
        <v>19</v>
      </c>
      <c r="T212" t="s">
        <v>20</v>
      </c>
      <c r="U212" t="s">
        <v>21</v>
      </c>
      <c r="V212" t="s">
        <v>22</v>
      </c>
      <c r="W212" t="s">
        <v>23</v>
      </c>
      <c r="X212" t="s">
        <v>24</v>
      </c>
      <c r="Y212" t="s">
        <v>25</v>
      </c>
      <c r="Z212" t="s">
        <v>26</v>
      </c>
      <c r="AA212" t="s">
        <v>27</v>
      </c>
      <c r="AB212" t="s">
        <v>28</v>
      </c>
      <c r="AC212" t="s">
        <v>29</v>
      </c>
      <c r="AD212" t="s">
        <v>30</v>
      </c>
      <c r="AE212" t="s">
        <v>31</v>
      </c>
      <c r="AF212" t="s">
        <v>32</v>
      </c>
      <c r="AG212" t="s">
        <v>33</v>
      </c>
      <c r="AH212" t="s">
        <v>34</v>
      </c>
      <c r="AI212" t="s">
        <v>35</v>
      </c>
      <c r="AJ212" t="s">
        <v>36</v>
      </c>
      <c r="AK212" t="s">
        <v>37</v>
      </c>
      <c r="AL212" t="s">
        <v>38</v>
      </c>
      <c r="AM212" t="s">
        <v>39</v>
      </c>
      <c r="AN212" t="s">
        <v>40</v>
      </c>
      <c r="AO212" t="s">
        <v>41</v>
      </c>
    </row>
    <row r="213" spans="1:41">
      <c r="A213" t="s">
        <v>115</v>
      </c>
      <c r="B213">
        <v>18</v>
      </c>
      <c r="C213">
        <v>0</v>
      </c>
      <c r="D213">
        <v>0</v>
      </c>
      <c r="E213">
        <v>57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7</v>
      </c>
      <c r="O213">
        <v>0</v>
      </c>
      <c r="P213">
        <v>11</v>
      </c>
      <c r="Q213">
        <v>6</v>
      </c>
      <c r="R213">
        <v>10</v>
      </c>
      <c r="S213">
        <v>0</v>
      </c>
      <c r="T213">
        <v>0</v>
      </c>
      <c r="U213">
        <v>1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126</v>
      </c>
    </row>
    <row r="214" spans="1:41">
      <c r="A214" t="s">
        <v>115</v>
      </c>
      <c r="B214">
        <v>19</v>
      </c>
      <c r="C214">
        <v>0</v>
      </c>
      <c r="D214">
        <v>17</v>
      </c>
      <c r="E214">
        <v>29</v>
      </c>
      <c r="F214">
        <v>0</v>
      </c>
      <c r="G214">
        <v>0</v>
      </c>
      <c r="H214">
        <v>20</v>
      </c>
      <c r="I214">
        <v>16</v>
      </c>
      <c r="J214">
        <v>2</v>
      </c>
      <c r="K214">
        <v>0</v>
      </c>
      <c r="L214">
        <v>2</v>
      </c>
      <c r="M214">
        <v>1</v>
      </c>
      <c r="N214">
        <v>14</v>
      </c>
      <c r="O214">
        <v>0</v>
      </c>
      <c r="P214">
        <v>77</v>
      </c>
      <c r="Q214">
        <v>27</v>
      </c>
      <c r="R214">
        <v>34</v>
      </c>
      <c r="S214">
        <v>4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250</v>
      </c>
    </row>
    <row r="215" spans="1:41">
      <c r="A215" t="s">
        <v>115</v>
      </c>
      <c r="B215">
        <v>20</v>
      </c>
      <c r="C215">
        <v>0</v>
      </c>
      <c r="D215">
        <v>23</v>
      </c>
      <c r="E215">
        <v>6</v>
      </c>
      <c r="F215">
        <v>0</v>
      </c>
      <c r="G215">
        <v>0</v>
      </c>
      <c r="H215">
        <v>2</v>
      </c>
      <c r="I215">
        <v>3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18</v>
      </c>
      <c r="R215">
        <v>34</v>
      </c>
      <c r="S215">
        <v>6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108</v>
      </c>
    </row>
    <row r="216" spans="1:41">
      <c r="A216" t="s">
        <v>115</v>
      </c>
      <c r="B216">
        <v>21</v>
      </c>
      <c r="C216">
        <v>0</v>
      </c>
      <c r="D216">
        <v>13</v>
      </c>
      <c r="E216">
        <v>1</v>
      </c>
      <c r="F216">
        <v>0</v>
      </c>
      <c r="G216">
        <v>0</v>
      </c>
      <c r="H216">
        <v>1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23</v>
      </c>
      <c r="S216">
        <v>2</v>
      </c>
      <c r="T216">
        <v>0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56</v>
      </c>
    </row>
    <row r="217" spans="1:41">
      <c r="A217" t="s">
        <v>115</v>
      </c>
      <c r="B217">
        <v>22</v>
      </c>
      <c r="C217">
        <v>0</v>
      </c>
      <c r="D217">
        <v>13</v>
      </c>
      <c r="E217">
        <v>3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3</v>
      </c>
      <c r="L217">
        <v>0</v>
      </c>
      <c r="M217">
        <v>1</v>
      </c>
      <c r="N217">
        <v>0</v>
      </c>
      <c r="O217">
        <v>0</v>
      </c>
      <c r="P217">
        <v>6</v>
      </c>
      <c r="Q217">
        <v>5</v>
      </c>
      <c r="R217">
        <v>3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44</v>
      </c>
    </row>
    <row r="218" spans="1:41">
      <c r="A218" t="s">
        <v>115</v>
      </c>
      <c r="B218">
        <v>23</v>
      </c>
      <c r="C218">
        <v>0</v>
      </c>
      <c r="D218">
        <v>11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21</v>
      </c>
      <c r="Q218">
        <v>34</v>
      </c>
      <c r="R218">
        <v>21</v>
      </c>
      <c r="S218">
        <v>4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12</v>
      </c>
      <c r="AK218">
        <v>0</v>
      </c>
      <c r="AL218">
        <v>0</v>
      </c>
      <c r="AM218">
        <v>0</v>
      </c>
      <c r="AN218">
        <v>1</v>
      </c>
      <c r="AO218">
        <v>114</v>
      </c>
    </row>
    <row r="219" spans="1:41">
      <c r="A219" t="s">
        <v>115</v>
      </c>
      <c r="B219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t="s">
        <v>115</v>
      </c>
      <c r="B220">
        <v>0</v>
      </c>
      <c r="C220">
        <v>1</v>
      </c>
      <c r="D220">
        <v>10</v>
      </c>
      <c r="E220">
        <v>5</v>
      </c>
      <c r="F220">
        <v>0</v>
      </c>
      <c r="G220">
        <v>3</v>
      </c>
      <c r="H220">
        <v>12</v>
      </c>
      <c r="I220">
        <v>9</v>
      </c>
      <c r="J220">
        <v>2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12</v>
      </c>
      <c r="Q220">
        <v>20</v>
      </c>
      <c r="R220">
        <v>19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3</v>
      </c>
      <c r="AO220">
        <v>103</v>
      </c>
    </row>
    <row r="221" spans="1:41">
      <c r="A221" t="s">
        <v>115</v>
      </c>
      <c r="B221">
        <v>1</v>
      </c>
      <c r="C221">
        <v>0</v>
      </c>
      <c r="D221">
        <v>21</v>
      </c>
      <c r="E221">
        <v>12</v>
      </c>
      <c r="F221">
        <v>0</v>
      </c>
      <c r="G221">
        <v>0</v>
      </c>
      <c r="H221">
        <v>15</v>
      </c>
      <c r="I221">
        <v>12</v>
      </c>
      <c r="J221">
        <v>7</v>
      </c>
      <c r="K221">
        <v>4</v>
      </c>
      <c r="L221">
        <v>0</v>
      </c>
      <c r="M221">
        <v>1</v>
      </c>
      <c r="N221">
        <v>19</v>
      </c>
      <c r="O221">
        <v>0</v>
      </c>
      <c r="P221">
        <v>10</v>
      </c>
      <c r="Q221">
        <v>52</v>
      </c>
      <c r="R221">
        <v>47</v>
      </c>
      <c r="S221">
        <v>3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209</v>
      </c>
    </row>
    <row r="222" spans="1:41">
      <c r="A222" t="s">
        <v>115</v>
      </c>
      <c r="B222">
        <v>2</v>
      </c>
      <c r="C222">
        <v>1</v>
      </c>
      <c r="D222">
        <v>13</v>
      </c>
      <c r="E222">
        <v>1</v>
      </c>
      <c r="F222">
        <v>0</v>
      </c>
      <c r="G222">
        <v>0</v>
      </c>
      <c r="H222">
        <v>10</v>
      </c>
      <c r="I222">
        <v>2</v>
      </c>
      <c r="J222">
        <v>2</v>
      </c>
      <c r="K222">
        <v>4</v>
      </c>
      <c r="L222">
        <v>0</v>
      </c>
      <c r="M222">
        <v>0</v>
      </c>
      <c r="N222">
        <v>10</v>
      </c>
      <c r="O222">
        <v>0</v>
      </c>
      <c r="P222">
        <v>8</v>
      </c>
      <c r="Q222">
        <v>21</v>
      </c>
      <c r="R222">
        <v>30</v>
      </c>
      <c r="S222">
        <v>3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1</v>
      </c>
      <c r="AL222">
        <v>0</v>
      </c>
      <c r="AM222">
        <v>0</v>
      </c>
      <c r="AN222">
        <v>0</v>
      </c>
      <c r="AO222">
        <v>110</v>
      </c>
    </row>
    <row r="223" spans="1:41">
      <c r="A223" t="s">
        <v>115</v>
      </c>
      <c r="B223">
        <v>3</v>
      </c>
      <c r="C223">
        <v>0</v>
      </c>
      <c r="D223">
        <v>13</v>
      </c>
      <c r="E223">
        <v>2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3</v>
      </c>
      <c r="O223">
        <v>0</v>
      </c>
      <c r="P223">
        <v>5</v>
      </c>
      <c r="Q223">
        <v>18</v>
      </c>
      <c r="R223">
        <v>13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69</v>
      </c>
    </row>
    <row r="224" spans="1:41">
      <c r="A224" t="s">
        <v>115</v>
      </c>
      <c r="B224">
        <v>4</v>
      </c>
      <c r="C224">
        <v>0</v>
      </c>
      <c r="D224">
        <v>1</v>
      </c>
      <c r="E224">
        <v>4</v>
      </c>
      <c r="F224">
        <v>0</v>
      </c>
      <c r="G224">
        <v>0</v>
      </c>
      <c r="H224">
        <v>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7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27</v>
      </c>
    </row>
    <row r="225" spans="1:41">
      <c r="A225" t="s">
        <v>115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115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115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t="s">
        <v>115</v>
      </c>
      <c r="B228" t="s">
        <v>74</v>
      </c>
      <c r="C228">
        <v>2</v>
      </c>
      <c r="D228">
        <v>135</v>
      </c>
      <c r="E228">
        <v>121</v>
      </c>
      <c r="F228">
        <v>0</v>
      </c>
      <c r="G228">
        <v>3</v>
      </c>
      <c r="H228">
        <v>78</v>
      </c>
      <c r="I228">
        <v>53</v>
      </c>
      <c r="J228">
        <v>18</v>
      </c>
      <c r="K228">
        <v>15</v>
      </c>
      <c r="L228">
        <v>2</v>
      </c>
      <c r="M228">
        <v>3</v>
      </c>
      <c r="N228">
        <v>61</v>
      </c>
      <c r="O228">
        <v>0</v>
      </c>
      <c r="P228">
        <v>160</v>
      </c>
      <c r="Q228">
        <v>208</v>
      </c>
      <c r="R228">
        <v>241</v>
      </c>
      <c r="S228">
        <v>24</v>
      </c>
      <c r="T228">
        <v>0</v>
      </c>
      <c r="U228">
        <v>1</v>
      </c>
      <c r="V228">
        <v>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35</v>
      </c>
      <c r="AH228">
        <v>0</v>
      </c>
      <c r="AI228">
        <v>0</v>
      </c>
      <c r="AJ228">
        <v>19</v>
      </c>
      <c r="AK228">
        <v>1</v>
      </c>
      <c r="AL228">
        <v>3</v>
      </c>
      <c r="AM228">
        <v>0</v>
      </c>
      <c r="AN228">
        <v>5</v>
      </c>
      <c r="AO228">
        <v>1216</v>
      </c>
    </row>
    <row r="230" spans="1:41">
      <c r="A230" t="s">
        <v>116</v>
      </c>
    </row>
    <row r="231" spans="1:41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8</v>
      </c>
      <c r="I231" t="s">
        <v>9</v>
      </c>
      <c r="J231" t="s">
        <v>10</v>
      </c>
      <c r="K231" t="s">
        <v>11</v>
      </c>
      <c r="L231" t="s">
        <v>12</v>
      </c>
      <c r="M231" t="s">
        <v>13</v>
      </c>
      <c r="N231" t="s">
        <v>14</v>
      </c>
      <c r="O231" t="s">
        <v>15</v>
      </c>
      <c r="P231" t="s">
        <v>16</v>
      </c>
      <c r="Q231" t="s">
        <v>17</v>
      </c>
      <c r="R231" t="s">
        <v>18</v>
      </c>
      <c r="S231" t="s">
        <v>19</v>
      </c>
      <c r="T231" t="s">
        <v>20</v>
      </c>
      <c r="U231" t="s">
        <v>21</v>
      </c>
      <c r="V231" t="s">
        <v>22</v>
      </c>
      <c r="W231" t="s">
        <v>23</v>
      </c>
      <c r="X231" t="s">
        <v>24</v>
      </c>
      <c r="Y231" t="s">
        <v>25</v>
      </c>
      <c r="Z231" t="s">
        <v>26</v>
      </c>
      <c r="AA231" t="s">
        <v>27</v>
      </c>
      <c r="AB231" t="s">
        <v>28</v>
      </c>
      <c r="AC231" t="s">
        <v>29</v>
      </c>
      <c r="AD231" t="s">
        <v>30</v>
      </c>
      <c r="AE231" t="s">
        <v>31</v>
      </c>
      <c r="AF231" t="s">
        <v>32</v>
      </c>
      <c r="AG231" t="s">
        <v>33</v>
      </c>
      <c r="AH231" t="s">
        <v>34</v>
      </c>
      <c r="AI231" t="s">
        <v>35</v>
      </c>
      <c r="AJ231" t="s">
        <v>36</v>
      </c>
      <c r="AK231" t="s">
        <v>37</v>
      </c>
      <c r="AL231" t="s">
        <v>38</v>
      </c>
      <c r="AM231" t="s">
        <v>39</v>
      </c>
      <c r="AN231" t="s">
        <v>40</v>
      </c>
      <c r="AO231" t="s">
        <v>41</v>
      </c>
    </row>
    <row r="232" spans="1:41">
      <c r="A232" t="s">
        <v>116</v>
      </c>
      <c r="B232">
        <v>18</v>
      </c>
      <c r="C232">
        <v>2</v>
      </c>
      <c r="D232">
        <v>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3</v>
      </c>
      <c r="Q232">
        <v>0</v>
      </c>
      <c r="R232">
        <v>17</v>
      </c>
      <c r="S232">
        <v>17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</v>
      </c>
      <c r="AK232">
        <v>0</v>
      </c>
      <c r="AL232">
        <v>0</v>
      </c>
      <c r="AM232">
        <v>0</v>
      </c>
      <c r="AN232">
        <v>0</v>
      </c>
      <c r="AO232">
        <v>48</v>
      </c>
    </row>
    <row r="233" spans="1:41">
      <c r="A233" t="s">
        <v>116</v>
      </c>
      <c r="B233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17</v>
      </c>
    </row>
    <row r="234" spans="1:41">
      <c r="A234" t="s">
        <v>116</v>
      </c>
      <c r="B234">
        <v>20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23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0</v>
      </c>
      <c r="AL234">
        <v>0</v>
      </c>
      <c r="AM234">
        <v>0</v>
      </c>
      <c r="AN234">
        <v>0</v>
      </c>
      <c r="AO234">
        <v>66</v>
      </c>
    </row>
    <row r="235" spans="1:41">
      <c r="A235" t="s">
        <v>116</v>
      </c>
      <c r="B235">
        <v>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13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</v>
      </c>
      <c r="AK235">
        <v>0</v>
      </c>
      <c r="AL235">
        <v>0</v>
      </c>
      <c r="AM235">
        <v>0</v>
      </c>
      <c r="AN235">
        <v>0</v>
      </c>
      <c r="AO235">
        <v>26</v>
      </c>
    </row>
    <row r="236" spans="1:41">
      <c r="A236" t="s">
        <v>116</v>
      </c>
      <c r="B236">
        <v>22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2</v>
      </c>
      <c r="R236">
        <v>7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20</v>
      </c>
    </row>
    <row r="237" spans="1:41">
      <c r="A237" t="s">
        <v>116</v>
      </c>
      <c r="B237">
        <v>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</v>
      </c>
    </row>
    <row r="238" spans="1:41">
      <c r="A238" t="s">
        <v>116</v>
      </c>
      <c r="B238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t="s">
        <v>116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5</v>
      </c>
      <c r="R239">
        <v>6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20</v>
      </c>
    </row>
    <row r="240" spans="1:41">
      <c r="A240" t="s">
        <v>116</v>
      </c>
      <c r="B240">
        <v>1</v>
      </c>
      <c r="C240">
        <v>0</v>
      </c>
      <c r="D240">
        <v>0</v>
      </c>
      <c r="E240">
        <v>2</v>
      </c>
      <c r="F240">
        <v>0</v>
      </c>
      <c r="G240">
        <v>3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2</v>
      </c>
      <c r="R240">
        <v>10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25</v>
      </c>
    </row>
    <row r="241" spans="1:41">
      <c r="A241" t="s">
        <v>116</v>
      </c>
      <c r="B241">
        <v>2</v>
      </c>
      <c r="C241">
        <v>0</v>
      </c>
      <c r="D241">
        <v>0</v>
      </c>
      <c r="E241">
        <v>7</v>
      </c>
      <c r="F241">
        <v>0</v>
      </c>
      <c r="G241">
        <v>0</v>
      </c>
      <c r="H241">
        <v>0</v>
      </c>
      <c r="I241">
        <v>13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23</v>
      </c>
    </row>
    <row r="242" spans="1:41">
      <c r="A242" t="s">
        <v>116</v>
      </c>
      <c r="B242">
        <v>3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8</v>
      </c>
    </row>
    <row r="243" spans="1:41">
      <c r="A243" t="s">
        <v>116</v>
      </c>
      <c r="B243">
        <v>4</v>
      </c>
      <c r="C243">
        <v>0</v>
      </c>
      <c r="D243">
        <v>0</v>
      </c>
      <c r="E243">
        <v>6</v>
      </c>
      <c r="F243">
        <v>0</v>
      </c>
      <c r="G243">
        <v>0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</v>
      </c>
    </row>
    <row r="244" spans="1:41">
      <c r="A244" t="s">
        <v>116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116</v>
      </c>
      <c r="B245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116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t="s">
        <v>116</v>
      </c>
      <c r="B247" t="s">
        <v>74</v>
      </c>
      <c r="C247">
        <v>3</v>
      </c>
      <c r="D247">
        <v>0</v>
      </c>
      <c r="E247">
        <v>19</v>
      </c>
      <c r="F247">
        <v>0</v>
      </c>
      <c r="G247">
        <v>5</v>
      </c>
      <c r="H247">
        <v>1</v>
      </c>
      <c r="I247">
        <v>21</v>
      </c>
      <c r="J247">
        <v>33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8</v>
      </c>
      <c r="Q247">
        <v>19</v>
      </c>
      <c r="R247">
        <v>88</v>
      </c>
      <c r="S247">
        <v>50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0</v>
      </c>
      <c r="AL247">
        <v>0</v>
      </c>
      <c r="AM247">
        <v>0</v>
      </c>
      <c r="AN247">
        <v>0</v>
      </c>
      <c r="AO247">
        <v>274</v>
      </c>
    </row>
    <row r="249" spans="1:41">
      <c r="A249" t="s">
        <v>117</v>
      </c>
    </row>
    <row r="250" spans="1:41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  <c r="I250" t="s">
        <v>9</v>
      </c>
      <c r="J250" t="s">
        <v>10</v>
      </c>
      <c r="K250" t="s">
        <v>11</v>
      </c>
      <c r="L250" t="s">
        <v>12</v>
      </c>
      <c r="M250" t="s">
        <v>13</v>
      </c>
      <c r="N250" t="s">
        <v>14</v>
      </c>
      <c r="O250" t="s">
        <v>15</v>
      </c>
      <c r="P250" t="s">
        <v>16</v>
      </c>
      <c r="Q250" t="s">
        <v>17</v>
      </c>
      <c r="R250" t="s">
        <v>18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  <c r="X250" t="s">
        <v>24</v>
      </c>
      <c r="Y250" t="s">
        <v>25</v>
      </c>
      <c r="Z250" t="s">
        <v>26</v>
      </c>
      <c r="AA250" t="s">
        <v>27</v>
      </c>
      <c r="AB250" t="s">
        <v>28</v>
      </c>
      <c r="AC250" t="s">
        <v>29</v>
      </c>
      <c r="AD250" t="s">
        <v>30</v>
      </c>
      <c r="AE250" t="s">
        <v>31</v>
      </c>
      <c r="AF250" t="s">
        <v>32</v>
      </c>
      <c r="AG250" t="s">
        <v>33</v>
      </c>
      <c r="AH250" t="s">
        <v>34</v>
      </c>
      <c r="AI250" t="s">
        <v>35</v>
      </c>
      <c r="AJ250" t="s">
        <v>36</v>
      </c>
      <c r="AK250" t="s">
        <v>37</v>
      </c>
      <c r="AL250" t="s">
        <v>38</v>
      </c>
      <c r="AM250" t="s">
        <v>39</v>
      </c>
      <c r="AN250" t="s">
        <v>40</v>
      </c>
      <c r="AO250" t="s">
        <v>41</v>
      </c>
    </row>
    <row r="251" spans="1:41">
      <c r="A251" t="s">
        <v>117</v>
      </c>
      <c r="B251">
        <v>18</v>
      </c>
      <c r="C251">
        <v>6</v>
      </c>
      <c r="D251">
        <v>3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43</v>
      </c>
      <c r="R251">
        <v>110</v>
      </c>
      <c r="S251">
        <v>70</v>
      </c>
      <c r="T251">
        <v>0</v>
      </c>
      <c r="U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29</v>
      </c>
      <c r="AK251">
        <v>0</v>
      </c>
      <c r="AL251">
        <v>0</v>
      </c>
      <c r="AM251">
        <v>0</v>
      </c>
      <c r="AN251">
        <v>0</v>
      </c>
      <c r="AO251">
        <v>277</v>
      </c>
    </row>
    <row r="252" spans="1:41">
      <c r="A252" t="s">
        <v>117</v>
      </c>
      <c r="B252">
        <v>19</v>
      </c>
      <c r="C252">
        <v>0</v>
      </c>
      <c r="D252">
        <v>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</v>
      </c>
      <c r="R252">
        <v>97</v>
      </c>
      <c r="S252">
        <v>55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70</v>
      </c>
      <c r="AK252">
        <v>1</v>
      </c>
      <c r="AL252">
        <v>0</v>
      </c>
      <c r="AM252">
        <v>0</v>
      </c>
      <c r="AN252">
        <v>0</v>
      </c>
      <c r="AO252">
        <v>251</v>
      </c>
    </row>
    <row r="253" spans="1:41">
      <c r="A253" t="s">
        <v>117</v>
      </c>
      <c r="B253">
        <v>20</v>
      </c>
      <c r="C253">
        <v>0</v>
      </c>
      <c r="D253">
        <v>1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87</v>
      </c>
      <c r="R253">
        <v>90</v>
      </c>
      <c r="S253">
        <v>15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51</v>
      </c>
      <c r="AK253">
        <v>1</v>
      </c>
      <c r="AL253">
        <v>0</v>
      </c>
      <c r="AM253">
        <v>0</v>
      </c>
      <c r="AN253">
        <v>0</v>
      </c>
      <c r="AO253">
        <v>251</v>
      </c>
    </row>
    <row r="254" spans="1:41">
      <c r="A254" t="s">
        <v>117</v>
      </c>
      <c r="B254">
        <v>21</v>
      </c>
      <c r="C254">
        <v>0</v>
      </c>
      <c r="D254">
        <v>2</v>
      </c>
      <c r="E254">
        <v>4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22</v>
      </c>
      <c r="R254">
        <v>64</v>
      </c>
      <c r="S254">
        <v>22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52</v>
      </c>
      <c r="AK254">
        <v>1</v>
      </c>
      <c r="AL254">
        <v>0</v>
      </c>
      <c r="AM254">
        <v>0</v>
      </c>
      <c r="AN254">
        <v>0</v>
      </c>
      <c r="AO254">
        <v>175</v>
      </c>
    </row>
    <row r="255" spans="1:41">
      <c r="A255" t="s">
        <v>117</v>
      </c>
      <c r="B255">
        <v>22</v>
      </c>
      <c r="C255">
        <v>0</v>
      </c>
      <c r="D255">
        <v>9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33</v>
      </c>
      <c r="R255">
        <v>93</v>
      </c>
      <c r="S255">
        <v>20</v>
      </c>
      <c r="T255">
        <v>19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75</v>
      </c>
      <c r="AK255">
        <v>0</v>
      </c>
      <c r="AL255">
        <v>0</v>
      </c>
      <c r="AM255">
        <v>0</v>
      </c>
      <c r="AN255">
        <v>0</v>
      </c>
      <c r="AO255">
        <v>252</v>
      </c>
    </row>
    <row r="256" spans="1:41">
      <c r="A256" t="s">
        <v>117</v>
      </c>
      <c r="B256">
        <v>23</v>
      </c>
      <c r="C256">
        <v>0</v>
      </c>
      <c r="D256">
        <v>0</v>
      </c>
      <c r="E256">
        <v>0</v>
      </c>
      <c r="F256">
        <v>0</v>
      </c>
      <c r="G256">
        <v>40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31</v>
      </c>
      <c r="R256">
        <v>71</v>
      </c>
      <c r="S256">
        <v>8</v>
      </c>
      <c r="T256">
        <v>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67</v>
      </c>
      <c r="AK256">
        <v>0</v>
      </c>
      <c r="AL256">
        <v>0</v>
      </c>
      <c r="AM256">
        <v>0</v>
      </c>
      <c r="AN256">
        <v>0</v>
      </c>
      <c r="AO256">
        <v>226</v>
      </c>
    </row>
    <row r="257" spans="1:41">
      <c r="A257" t="s">
        <v>117</v>
      </c>
      <c r="B257">
        <v>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117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47</v>
      </c>
      <c r="R258">
        <v>95</v>
      </c>
      <c r="S258">
        <v>5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99</v>
      </c>
      <c r="AK258">
        <v>0</v>
      </c>
      <c r="AL258">
        <v>0</v>
      </c>
      <c r="AM258">
        <v>0</v>
      </c>
      <c r="AN258">
        <v>0</v>
      </c>
      <c r="AO258">
        <v>253</v>
      </c>
    </row>
    <row r="259" spans="1:41">
      <c r="A259" t="s">
        <v>117</v>
      </c>
      <c r="B259">
        <v>1</v>
      </c>
      <c r="C259">
        <v>0</v>
      </c>
      <c r="D259">
        <v>2</v>
      </c>
      <c r="E259">
        <v>2</v>
      </c>
      <c r="F259">
        <v>0</v>
      </c>
      <c r="G259">
        <v>125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34</v>
      </c>
      <c r="R259">
        <v>80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78</v>
      </c>
      <c r="AK259">
        <v>0</v>
      </c>
      <c r="AL259">
        <v>0</v>
      </c>
      <c r="AM259">
        <v>0</v>
      </c>
      <c r="AN259">
        <v>0</v>
      </c>
      <c r="AO259">
        <v>323</v>
      </c>
    </row>
    <row r="260" spans="1:41">
      <c r="A260" t="s">
        <v>117</v>
      </c>
      <c r="B260">
        <v>2</v>
      </c>
      <c r="C260">
        <v>0</v>
      </c>
      <c r="D260">
        <v>6</v>
      </c>
      <c r="E260">
        <v>1</v>
      </c>
      <c r="F260">
        <v>0</v>
      </c>
      <c r="G260">
        <v>93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5</v>
      </c>
      <c r="N260">
        <v>0</v>
      </c>
      <c r="O260">
        <v>0</v>
      </c>
      <c r="P260">
        <v>0</v>
      </c>
      <c r="Q260">
        <v>23</v>
      </c>
      <c r="R260">
        <v>48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44</v>
      </c>
      <c r="AK260">
        <v>0</v>
      </c>
      <c r="AL260">
        <v>0</v>
      </c>
      <c r="AM260">
        <v>0</v>
      </c>
      <c r="AN260">
        <v>0</v>
      </c>
      <c r="AO260">
        <v>224</v>
      </c>
    </row>
    <row r="261" spans="1:41">
      <c r="A261" t="s">
        <v>117</v>
      </c>
      <c r="B261">
        <v>3</v>
      </c>
      <c r="C261">
        <v>0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</v>
      </c>
      <c r="R261">
        <v>50</v>
      </c>
      <c r="S261">
        <v>5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36</v>
      </c>
      <c r="AK261">
        <v>0</v>
      </c>
      <c r="AL261">
        <v>0</v>
      </c>
      <c r="AM261">
        <v>0</v>
      </c>
      <c r="AN261">
        <v>0</v>
      </c>
      <c r="AO261">
        <v>117</v>
      </c>
    </row>
    <row r="262" spans="1:41">
      <c r="A262" t="s">
        <v>117</v>
      </c>
      <c r="B262">
        <v>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24</v>
      </c>
      <c r="R262">
        <v>64</v>
      </c>
      <c r="S262">
        <v>16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23</v>
      </c>
      <c r="AK262">
        <v>0</v>
      </c>
      <c r="AL262">
        <v>0</v>
      </c>
      <c r="AM262">
        <v>0</v>
      </c>
      <c r="AN262">
        <v>0</v>
      </c>
      <c r="AO262">
        <v>135</v>
      </c>
    </row>
    <row r="263" spans="1:41">
      <c r="A263" t="s">
        <v>117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117</v>
      </c>
      <c r="B264">
        <v>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t="s">
        <v>117</v>
      </c>
      <c r="B265">
        <v>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t="s">
        <v>117</v>
      </c>
      <c r="B266" t="s">
        <v>74</v>
      </c>
      <c r="C266">
        <v>6</v>
      </c>
      <c r="D266">
        <v>30</v>
      </c>
      <c r="E266">
        <v>17</v>
      </c>
      <c r="F266">
        <v>0</v>
      </c>
      <c r="G266">
        <v>262</v>
      </c>
      <c r="H266">
        <v>1</v>
      </c>
      <c r="I266">
        <v>0</v>
      </c>
      <c r="J266">
        <v>4</v>
      </c>
      <c r="K266">
        <v>0</v>
      </c>
      <c r="L266">
        <v>0</v>
      </c>
      <c r="M266">
        <v>5</v>
      </c>
      <c r="N266">
        <v>2</v>
      </c>
      <c r="O266">
        <v>0</v>
      </c>
      <c r="P266">
        <v>3</v>
      </c>
      <c r="Q266">
        <v>387</v>
      </c>
      <c r="R266">
        <v>862</v>
      </c>
      <c r="S266">
        <v>220</v>
      </c>
      <c r="T266">
        <v>36</v>
      </c>
      <c r="U266">
        <v>20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624</v>
      </c>
      <c r="AK266">
        <v>3</v>
      </c>
      <c r="AL266">
        <v>0</v>
      </c>
      <c r="AM266">
        <v>0</v>
      </c>
      <c r="AN266">
        <v>0</v>
      </c>
      <c r="AO266">
        <v>2484</v>
      </c>
    </row>
    <row r="268" spans="1:41">
      <c r="A268" t="s">
        <v>118</v>
      </c>
    </row>
    <row r="269" spans="1:41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  <c r="I269" t="s">
        <v>9</v>
      </c>
      <c r="J269" t="s">
        <v>10</v>
      </c>
      <c r="K269" t="s">
        <v>11</v>
      </c>
      <c r="L269" t="s">
        <v>12</v>
      </c>
      <c r="M269" t="s">
        <v>13</v>
      </c>
      <c r="N269" t="s">
        <v>14</v>
      </c>
      <c r="O269" t="s">
        <v>15</v>
      </c>
      <c r="P269" t="s">
        <v>16</v>
      </c>
      <c r="Q269" t="s">
        <v>17</v>
      </c>
      <c r="R269" t="s">
        <v>18</v>
      </c>
      <c r="S269" t="s">
        <v>19</v>
      </c>
      <c r="T269" t="s">
        <v>20</v>
      </c>
      <c r="U269" t="s">
        <v>21</v>
      </c>
      <c r="V269" t="s">
        <v>22</v>
      </c>
      <c r="W269" t="s">
        <v>23</v>
      </c>
      <c r="X269" t="s">
        <v>24</v>
      </c>
      <c r="Y269" t="s">
        <v>25</v>
      </c>
      <c r="Z269" t="s">
        <v>26</v>
      </c>
      <c r="AA269" t="s">
        <v>27</v>
      </c>
      <c r="AB269" t="s">
        <v>28</v>
      </c>
      <c r="AC269" t="s">
        <v>29</v>
      </c>
      <c r="AD269" t="s">
        <v>30</v>
      </c>
      <c r="AE269" t="s">
        <v>31</v>
      </c>
      <c r="AF269" t="s">
        <v>32</v>
      </c>
      <c r="AG269" t="s">
        <v>33</v>
      </c>
      <c r="AH269" t="s">
        <v>34</v>
      </c>
      <c r="AI269" t="s">
        <v>35</v>
      </c>
      <c r="AJ269" t="s">
        <v>36</v>
      </c>
      <c r="AK269" t="s">
        <v>37</v>
      </c>
      <c r="AL269" t="s">
        <v>38</v>
      </c>
      <c r="AM269" t="s">
        <v>39</v>
      </c>
      <c r="AN269" t="s">
        <v>40</v>
      </c>
      <c r="AO269" t="s">
        <v>41</v>
      </c>
    </row>
    <row r="270" spans="1:41">
      <c r="A270" t="s">
        <v>118</v>
      </c>
      <c r="B270">
        <v>18</v>
      </c>
      <c r="C270">
        <v>0</v>
      </c>
      <c r="D270">
        <v>0</v>
      </c>
      <c r="E270">
        <v>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23</v>
      </c>
    </row>
    <row r="271" spans="1:41">
      <c r="A271" t="s">
        <v>118</v>
      </c>
      <c r="B271">
        <v>19</v>
      </c>
      <c r="C271">
        <v>2</v>
      </c>
      <c r="D271">
        <v>1</v>
      </c>
      <c r="E271">
        <v>9</v>
      </c>
      <c r="F271">
        <v>0</v>
      </c>
      <c r="G271">
        <v>0</v>
      </c>
      <c r="H271">
        <v>1</v>
      </c>
      <c r="I271">
        <v>6</v>
      </c>
      <c r="J271">
        <v>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2</v>
      </c>
      <c r="Q271">
        <v>9</v>
      </c>
      <c r="R271">
        <v>28</v>
      </c>
      <c r="S271">
        <v>26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89</v>
      </c>
    </row>
    <row r="272" spans="1:41">
      <c r="A272" t="s">
        <v>118</v>
      </c>
      <c r="B272">
        <v>20</v>
      </c>
      <c r="C272">
        <v>0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20</v>
      </c>
      <c r="S272">
        <v>28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2</v>
      </c>
      <c r="AO272">
        <v>63</v>
      </c>
    </row>
    <row r="273" spans="1:41">
      <c r="A273" t="s">
        <v>118</v>
      </c>
      <c r="B273">
        <v>21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1</v>
      </c>
      <c r="I273">
        <v>5</v>
      </c>
      <c r="J273">
        <v>21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3</v>
      </c>
      <c r="R273">
        <v>13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54</v>
      </c>
    </row>
    <row r="274" spans="1:41">
      <c r="A274" t="s">
        <v>118</v>
      </c>
      <c r="B274">
        <v>22</v>
      </c>
      <c r="C274">
        <v>0</v>
      </c>
      <c r="D274">
        <v>1</v>
      </c>
      <c r="E274">
        <v>2</v>
      </c>
      <c r="F274">
        <v>0</v>
      </c>
      <c r="G274">
        <v>0</v>
      </c>
      <c r="H274">
        <v>1</v>
      </c>
      <c r="I274">
        <v>0</v>
      </c>
      <c r="J274">
        <v>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11</v>
      </c>
      <c r="R274">
        <v>17</v>
      </c>
      <c r="S274">
        <v>9</v>
      </c>
      <c r="T274">
        <v>0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68</v>
      </c>
    </row>
    <row r="275" spans="1:41">
      <c r="A275" t="s">
        <v>118</v>
      </c>
      <c r="B275">
        <v>23</v>
      </c>
      <c r="C275">
        <v>0</v>
      </c>
      <c r="D275">
        <v>1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14</v>
      </c>
      <c r="R275">
        <v>9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53</v>
      </c>
    </row>
    <row r="276" spans="1:41">
      <c r="A276" t="s">
        <v>118</v>
      </c>
      <c r="B276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118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5</v>
      </c>
      <c r="I277">
        <v>1</v>
      </c>
      <c r="J277">
        <v>21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10</v>
      </c>
      <c r="R277">
        <v>7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50</v>
      </c>
    </row>
    <row r="278" spans="1:41">
      <c r="A278" t="s">
        <v>118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15</v>
      </c>
      <c r="R278">
        <v>14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59</v>
      </c>
    </row>
    <row r="279" spans="1:41">
      <c r="A279" t="s">
        <v>118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5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22</v>
      </c>
    </row>
    <row r="280" spans="1:41">
      <c r="A280" t="s">
        <v>118</v>
      </c>
      <c r="B280">
        <v>3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12</v>
      </c>
    </row>
    <row r="281" spans="1:41">
      <c r="A281" t="s">
        <v>118</v>
      </c>
      <c r="B281">
        <v>4</v>
      </c>
      <c r="C281">
        <v>0</v>
      </c>
      <c r="D281">
        <v>0</v>
      </c>
      <c r="E281">
        <v>4</v>
      </c>
      <c r="F281">
        <v>0</v>
      </c>
      <c r="G281">
        <v>0</v>
      </c>
      <c r="H281">
        <v>0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9</v>
      </c>
      <c r="R281">
        <v>10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32</v>
      </c>
    </row>
    <row r="282" spans="1:41">
      <c r="A282" t="s">
        <v>118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118</v>
      </c>
      <c r="B283">
        <v>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118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118</v>
      </c>
      <c r="B285" t="s">
        <v>74</v>
      </c>
      <c r="C285">
        <v>2</v>
      </c>
      <c r="D285">
        <v>3</v>
      </c>
      <c r="E285">
        <v>37</v>
      </c>
      <c r="F285">
        <v>0</v>
      </c>
      <c r="G285">
        <v>4</v>
      </c>
      <c r="H285">
        <v>21</v>
      </c>
      <c r="I285">
        <v>23</v>
      </c>
      <c r="J285">
        <v>107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23</v>
      </c>
      <c r="Q285">
        <v>83</v>
      </c>
      <c r="R285">
        <v>128</v>
      </c>
      <c r="S285">
        <v>78</v>
      </c>
      <c r="T285">
        <v>0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0</v>
      </c>
      <c r="AN285">
        <v>3</v>
      </c>
      <c r="AO285">
        <v>525</v>
      </c>
    </row>
    <row r="287" spans="1:41">
      <c r="A287" t="s">
        <v>119</v>
      </c>
    </row>
    <row r="288" spans="1:41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  <c r="X288" t="s">
        <v>24</v>
      </c>
      <c r="Y288" t="s">
        <v>25</v>
      </c>
      <c r="Z288" t="s">
        <v>26</v>
      </c>
      <c r="AA288" t="s">
        <v>27</v>
      </c>
      <c r="AB288" t="s">
        <v>28</v>
      </c>
      <c r="AC288" t="s">
        <v>29</v>
      </c>
      <c r="AD288" t="s">
        <v>30</v>
      </c>
      <c r="AE288" t="s">
        <v>31</v>
      </c>
      <c r="AF288" t="s">
        <v>32</v>
      </c>
      <c r="AG288" t="s">
        <v>33</v>
      </c>
      <c r="AH288" t="s">
        <v>34</v>
      </c>
      <c r="AI288" t="s">
        <v>35</v>
      </c>
      <c r="AJ288" t="s">
        <v>36</v>
      </c>
      <c r="AK288" t="s">
        <v>37</v>
      </c>
      <c r="AL288" t="s">
        <v>38</v>
      </c>
      <c r="AM288" t="s">
        <v>39</v>
      </c>
      <c r="AN288" t="s">
        <v>40</v>
      </c>
      <c r="AO288" t="s">
        <v>41</v>
      </c>
    </row>
    <row r="289" spans="1:41">
      <c r="A289" t="s">
        <v>119</v>
      </c>
      <c r="B289">
        <v>18</v>
      </c>
      <c r="C289">
        <v>0</v>
      </c>
      <c r="D289">
        <v>0</v>
      </c>
      <c r="E289">
        <v>21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24</v>
      </c>
      <c r="R289">
        <v>61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110</v>
      </c>
    </row>
    <row r="290" spans="1:41">
      <c r="A290" t="s">
        <v>119</v>
      </c>
      <c r="B290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t="s">
        <v>119</v>
      </c>
      <c r="B291">
        <v>20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</v>
      </c>
    </row>
    <row r="292" spans="1:41">
      <c r="A292" t="s">
        <v>119</v>
      </c>
      <c r="B292">
        <v>21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</row>
    <row r="293" spans="1:41">
      <c r="A293" t="s">
        <v>119</v>
      </c>
      <c r="B293">
        <v>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</row>
    <row r="294" spans="1:41">
      <c r="A294" t="s">
        <v>119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</row>
    <row r="295" spans="1:41">
      <c r="A295" t="s">
        <v>119</v>
      </c>
      <c r="B295">
        <v>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119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t="s">
        <v>119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</row>
    <row r="298" spans="1:41">
      <c r="A298" t="s">
        <v>119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119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t="s">
        <v>119</v>
      </c>
      <c r="B300">
        <v>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9</v>
      </c>
    </row>
    <row r="301" spans="1:41">
      <c r="A301" t="s">
        <v>119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t="s">
        <v>119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119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119</v>
      </c>
      <c r="B304" t="s">
        <v>74</v>
      </c>
      <c r="C304">
        <v>0</v>
      </c>
      <c r="D304">
        <v>2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29</v>
      </c>
      <c r="R304">
        <v>66</v>
      </c>
      <c r="S304">
        <v>3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131</v>
      </c>
    </row>
    <row r="306" spans="1:41">
      <c r="A306" t="s">
        <v>120</v>
      </c>
    </row>
    <row r="307" spans="1:41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18</v>
      </c>
      <c r="S307" t="s">
        <v>19</v>
      </c>
      <c r="T307" t="s">
        <v>20</v>
      </c>
      <c r="U307" t="s">
        <v>21</v>
      </c>
      <c r="V307" t="s">
        <v>22</v>
      </c>
      <c r="W307" t="s">
        <v>23</v>
      </c>
      <c r="X307" t="s">
        <v>24</v>
      </c>
      <c r="Y307" t="s">
        <v>25</v>
      </c>
      <c r="Z307" t="s">
        <v>26</v>
      </c>
      <c r="AA307" t="s">
        <v>27</v>
      </c>
      <c r="AB307" t="s">
        <v>28</v>
      </c>
      <c r="AC307" t="s">
        <v>29</v>
      </c>
      <c r="AD307" t="s">
        <v>30</v>
      </c>
      <c r="AE307" t="s">
        <v>31</v>
      </c>
      <c r="AF307" t="s">
        <v>32</v>
      </c>
      <c r="AG307" t="s">
        <v>33</v>
      </c>
      <c r="AH307" t="s">
        <v>34</v>
      </c>
      <c r="AI307" t="s">
        <v>35</v>
      </c>
      <c r="AJ307" t="s">
        <v>36</v>
      </c>
      <c r="AK307" t="s">
        <v>37</v>
      </c>
      <c r="AL307" t="s">
        <v>38</v>
      </c>
      <c r="AM307" t="s">
        <v>39</v>
      </c>
      <c r="AN307" t="s">
        <v>40</v>
      </c>
      <c r="AO307" t="s">
        <v>41</v>
      </c>
    </row>
    <row r="308" spans="1:41">
      <c r="A308" t="s">
        <v>120</v>
      </c>
      <c r="B308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18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22</v>
      </c>
      <c r="AK308">
        <v>1</v>
      </c>
      <c r="AL308">
        <v>0</v>
      </c>
      <c r="AM308">
        <v>0</v>
      </c>
      <c r="AN308">
        <v>1</v>
      </c>
      <c r="AO308">
        <v>58</v>
      </c>
    </row>
    <row r="309" spans="1:41">
      <c r="A309" t="s">
        <v>120</v>
      </c>
      <c r="B309">
        <v>19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39</v>
      </c>
      <c r="S309">
        <v>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41</v>
      </c>
      <c r="AK309">
        <v>0</v>
      </c>
      <c r="AL309">
        <v>0</v>
      </c>
      <c r="AM309">
        <v>0</v>
      </c>
      <c r="AN309">
        <v>0</v>
      </c>
      <c r="AO309">
        <v>102</v>
      </c>
    </row>
    <row r="310" spans="1:41">
      <c r="A310" t="s">
        <v>120</v>
      </c>
      <c r="B310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</row>
    <row r="311" spans="1:41">
      <c r="A311" t="s">
        <v>120</v>
      </c>
      <c r="B311">
        <v>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t="s">
        <v>120</v>
      </c>
      <c r="B312">
        <v>22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22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19</v>
      </c>
      <c r="AK312">
        <v>0</v>
      </c>
      <c r="AL312">
        <v>0</v>
      </c>
      <c r="AM312">
        <v>0</v>
      </c>
      <c r="AN312">
        <v>0</v>
      </c>
      <c r="AO312">
        <v>57</v>
      </c>
    </row>
    <row r="313" spans="1:41">
      <c r="A313" t="s">
        <v>120</v>
      </c>
      <c r="B313">
        <v>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120</v>
      </c>
      <c r="B314">
        <v>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120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t="s">
        <v>120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t="s">
        <v>120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t="s">
        <v>120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t="s">
        <v>120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t="s">
        <v>120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t="s">
        <v>120</v>
      </c>
      <c r="B32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t="s">
        <v>120</v>
      </c>
      <c r="B322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t="s">
        <v>120</v>
      </c>
      <c r="B323" t="s">
        <v>74</v>
      </c>
      <c r="C323">
        <v>0</v>
      </c>
      <c r="D323">
        <v>1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79</v>
      </c>
      <c r="S323">
        <v>47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82</v>
      </c>
      <c r="AK323">
        <v>1</v>
      </c>
      <c r="AL323">
        <v>0</v>
      </c>
      <c r="AM323">
        <v>0</v>
      </c>
      <c r="AN323">
        <v>1</v>
      </c>
      <c r="AO323">
        <v>218</v>
      </c>
    </row>
    <row r="325" spans="1:41">
      <c r="A325" t="s">
        <v>121</v>
      </c>
    </row>
    <row r="326" spans="1:41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 t="s">
        <v>8</v>
      </c>
      <c r="I326" t="s">
        <v>9</v>
      </c>
      <c r="J326" t="s">
        <v>10</v>
      </c>
      <c r="K326" t="s">
        <v>11</v>
      </c>
      <c r="L326" t="s">
        <v>12</v>
      </c>
      <c r="M326" t="s">
        <v>13</v>
      </c>
      <c r="N326" t="s">
        <v>14</v>
      </c>
      <c r="O326" t="s">
        <v>15</v>
      </c>
      <c r="P326" t="s">
        <v>16</v>
      </c>
      <c r="Q326" t="s">
        <v>17</v>
      </c>
      <c r="R326" t="s">
        <v>18</v>
      </c>
      <c r="S326" t="s">
        <v>19</v>
      </c>
      <c r="T326" t="s">
        <v>20</v>
      </c>
      <c r="U326" t="s">
        <v>21</v>
      </c>
      <c r="V326" t="s">
        <v>22</v>
      </c>
      <c r="W326" t="s">
        <v>23</v>
      </c>
      <c r="X326" t="s">
        <v>24</v>
      </c>
      <c r="Y326" t="s">
        <v>25</v>
      </c>
      <c r="Z326" t="s">
        <v>26</v>
      </c>
      <c r="AA326" t="s">
        <v>27</v>
      </c>
      <c r="AB326" t="s">
        <v>28</v>
      </c>
      <c r="AC326" t="s">
        <v>29</v>
      </c>
      <c r="AD326" t="s">
        <v>30</v>
      </c>
      <c r="AE326" t="s">
        <v>31</v>
      </c>
      <c r="AF326" t="s">
        <v>32</v>
      </c>
      <c r="AG326" t="s">
        <v>33</v>
      </c>
      <c r="AH326" t="s">
        <v>34</v>
      </c>
      <c r="AI326" t="s">
        <v>35</v>
      </c>
      <c r="AJ326" t="s">
        <v>36</v>
      </c>
      <c r="AK326" t="s">
        <v>37</v>
      </c>
      <c r="AL326" t="s">
        <v>38</v>
      </c>
      <c r="AM326" t="s">
        <v>39</v>
      </c>
      <c r="AN326" t="s">
        <v>40</v>
      </c>
      <c r="AO326" t="s">
        <v>41</v>
      </c>
    </row>
    <row r="327" spans="1:41">
      <c r="A327" t="s">
        <v>121</v>
      </c>
      <c r="B327">
        <v>18</v>
      </c>
      <c r="C327">
        <v>0</v>
      </c>
      <c r="D327">
        <v>0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61</v>
      </c>
      <c r="S327">
        <v>3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110</v>
      </c>
    </row>
    <row r="328" spans="1:41">
      <c r="A328" t="s">
        <v>121</v>
      </c>
      <c r="B328">
        <v>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t="s">
        <v>121</v>
      </c>
      <c r="B329">
        <v>20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4</v>
      </c>
    </row>
    <row r="330" spans="1:41">
      <c r="A330" t="s">
        <v>121</v>
      </c>
      <c r="B330">
        <v>21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</row>
    <row r="331" spans="1:41">
      <c r="A331" t="s">
        <v>121</v>
      </c>
      <c r="B331">
        <v>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</row>
    <row r="332" spans="1:41">
      <c r="A332" t="s">
        <v>121</v>
      </c>
      <c r="B332">
        <v>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</row>
    <row r="333" spans="1:41">
      <c r="A333" t="s">
        <v>121</v>
      </c>
      <c r="B333">
        <v>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121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t="s">
        <v>121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</row>
    <row r="336" spans="1:41">
      <c r="A336" t="s">
        <v>121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t="s">
        <v>121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121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9</v>
      </c>
    </row>
    <row r="339" spans="1:41">
      <c r="A339" t="s">
        <v>121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121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121</v>
      </c>
      <c r="B341">
        <v>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121</v>
      </c>
      <c r="B342" t="s">
        <v>74</v>
      </c>
      <c r="C342">
        <v>0</v>
      </c>
      <c r="D342">
        <v>2</v>
      </c>
      <c r="E342">
        <v>23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29</v>
      </c>
      <c r="R342">
        <v>66</v>
      </c>
      <c r="S342">
        <v>3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131</v>
      </c>
    </row>
    <row r="344" spans="1:41">
      <c r="A344" t="s">
        <v>122</v>
      </c>
    </row>
    <row r="345" spans="1:41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  <c r="Q345" t="s">
        <v>17</v>
      </c>
      <c r="R345" t="s">
        <v>18</v>
      </c>
      <c r="S345" t="s">
        <v>19</v>
      </c>
      <c r="T345" t="s">
        <v>20</v>
      </c>
      <c r="U345" t="s">
        <v>21</v>
      </c>
      <c r="V345" t="s">
        <v>22</v>
      </c>
      <c r="W345" t="s">
        <v>23</v>
      </c>
      <c r="X345" t="s">
        <v>24</v>
      </c>
      <c r="Y345" t="s">
        <v>25</v>
      </c>
      <c r="Z345" t="s">
        <v>26</v>
      </c>
      <c r="AA345" t="s">
        <v>27</v>
      </c>
      <c r="AB345" t="s">
        <v>28</v>
      </c>
      <c r="AC345" t="s">
        <v>29</v>
      </c>
      <c r="AD345" t="s">
        <v>30</v>
      </c>
      <c r="AE345" t="s">
        <v>31</v>
      </c>
      <c r="AF345" t="s">
        <v>32</v>
      </c>
      <c r="AG345" t="s">
        <v>33</v>
      </c>
      <c r="AH345" t="s">
        <v>34</v>
      </c>
      <c r="AI345" t="s">
        <v>35</v>
      </c>
      <c r="AJ345" t="s">
        <v>36</v>
      </c>
      <c r="AK345" t="s">
        <v>37</v>
      </c>
      <c r="AL345" t="s">
        <v>38</v>
      </c>
      <c r="AM345" t="s">
        <v>39</v>
      </c>
      <c r="AN345" t="s">
        <v>40</v>
      </c>
      <c r="AO345" t="s">
        <v>41</v>
      </c>
    </row>
    <row r="346" spans="1:41">
      <c r="A346" t="s">
        <v>122</v>
      </c>
      <c r="B346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t="s">
        <v>122</v>
      </c>
      <c r="B347">
        <v>19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10</v>
      </c>
    </row>
    <row r="348" spans="1:41">
      <c r="A348" t="s">
        <v>122</v>
      </c>
      <c r="B348">
        <v>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26</v>
      </c>
    </row>
    <row r="349" spans="1:41">
      <c r="A349" t="s">
        <v>122</v>
      </c>
      <c r="B349">
        <v>21</v>
      </c>
      <c r="C349">
        <v>0</v>
      </c>
      <c r="D349">
        <v>5</v>
      </c>
      <c r="E349">
        <v>4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3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18</v>
      </c>
    </row>
    <row r="350" spans="1:41">
      <c r="A350" t="s">
        <v>122</v>
      </c>
      <c r="B350">
        <v>22</v>
      </c>
      <c r="C350">
        <v>0</v>
      </c>
      <c r="D350">
        <v>1</v>
      </c>
      <c r="E350">
        <v>7</v>
      </c>
      <c r="F350">
        <v>0</v>
      </c>
      <c r="G350">
        <v>0</v>
      </c>
      <c r="H350">
        <v>0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4</v>
      </c>
      <c r="R350">
        <v>31</v>
      </c>
      <c r="S350">
        <v>2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54</v>
      </c>
    </row>
    <row r="351" spans="1:41">
      <c r="A351" t="s">
        <v>122</v>
      </c>
      <c r="B351">
        <v>23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25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38</v>
      </c>
    </row>
    <row r="352" spans="1:41">
      <c r="A352" t="s">
        <v>122</v>
      </c>
      <c r="B352">
        <v>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t="s">
        <v>122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5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14</v>
      </c>
    </row>
    <row r="354" spans="1:41">
      <c r="A354" t="s">
        <v>122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10</v>
      </c>
    </row>
    <row r="355" spans="1:41">
      <c r="A355" t="s">
        <v>122</v>
      </c>
      <c r="B355">
        <v>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12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22</v>
      </c>
    </row>
    <row r="356" spans="1:41">
      <c r="A356" t="s">
        <v>122</v>
      </c>
      <c r="B356">
        <v>3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</v>
      </c>
      <c r="R356">
        <v>14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25</v>
      </c>
    </row>
    <row r="357" spans="1:41">
      <c r="A357" t="s">
        <v>122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</row>
    <row r="358" spans="1:41">
      <c r="A358" t="s">
        <v>122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122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122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t="s">
        <v>122</v>
      </c>
      <c r="B361" t="s">
        <v>74</v>
      </c>
      <c r="C361">
        <v>0</v>
      </c>
      <c r="D361">
        <v>10</v>
      </c>
      <c r="E361">
        <v>13</v>
      </c>
      <c r="F361">
        <v>0</v>
      </c>
      <c r="G361">
        <v>0</v>
      </c>
      <c r="H361">
        <v>1</v>
      </c>
      <c r="I361">
        <v>6</v>
      </c>
      <c r="J361">
        <v>30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</v>
      </c>
      <c r="Q361">
        <v>23</v>
      </c>
      <c r="R361">
        <v>101</v>
      </c>
      <c r="S361">
        <v>24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0</v>
      </c>
      <c r="AI361">
        <v>0</v>
      </c>
      <c r="AJ361">
        <v>3</v>
      </c>
      <c r="AK361">
        <v>0</v>
      </c>
      <c r="AL361">
        <v>0</v>
      </c>
      <c r="AM361">
        <v>0</v>
      </c>
      <c r="AN361">
        <v>0</v>
      </c>
      <c r="AO361">
        <v>218</v>
      </c>
    </row>
    <row r="363" spans="1:41">
      <c r="A363" t="s">
        <v>123</v>
      </c>
    </row>
    <row r="364" spans="1:41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14</v>
      </c>
      <c r="O364" t="s">
        <v>15</v>
      </c>
      <c r="P364" t="s">
        <v>16</v>
      </c>
      <c r="Q364" t="s">
        <v>17</v>
      </c>
      <c r="R364" t="s">
        <v>18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  <c r="X364" t="s">
        <v>24</v>
      </c>
      <c r="Y364" t="s">
        <v>25</v>
      </c>
      <c r="Z364" t="s">
        <v>26</v>
      </c>
      <c r="AA364" t="s">
        <v>27</v>
      </c>
      <c r="AB364" t="s">
        <v>28</v>
      </c>
      <c r="AC364" t="s">
        <v>29</v>
      </c>
      <c r="AD364" t="s">
        <v>30</v>
      </c>
      <c r="AE364" t="s">
        <v>31</v>
      </c>
      <c r="AF364" t="s">
        <v>32</v>
      </c>
      <c r="AG364" t="s">
        <v>45</v>
      </c>
      <c r="AH364" t="s">
        <v>34</v>
      </c>
      <c r="AI364" t="s">
        <v>35</v>
      </c>
      <c r="AJ364" t="s">
        <v>36</v>
      </c>
      <c r="AK364" t="s">
        <v>37</v>
      </c>
      <c r="AL364" t="s">
        <v>38</v>
      </c>
      <c r="AM364" t="s">
        <v>39</v>
      </c>
      <c r="AN364" t="s">
        <v>40</v>
      </c>
      <c r="AO364" t="s">
        <v>41</v>
      </c>
    </row>
    <row r="365" spans="1:41">
      <c r="A365" t="s">
        <v>123</v>
      </c>
      <c r="B365">
        <v>18</v>
      </c>
      <c r="C365">
        <v>2</v>
      </c>
      <c r="D365">
        <v>7</v>
      </c>
      <c r="E365">
        <v>36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13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13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0</v>
      </c>
      <c r="AN365">
        <v>0</v>
      </c>
      <c r="AO365">
        <v>84</v>
      </c>
    </row>
    <row r="366" spans="1:41">
      <c r="A366" t="s">
        <v>123</v>
      </c>
      <c r="B366">
        <v>19</v>
      </c>
      <c r="C366">
        <v>0</v>
      </c>
      <c r="D366">
        <v>26</v>
      </c>
      <c r="E366">
        <v>50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24</v>
      </c>
      <c r="S366">
        <v>26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</v>
      </c>
      <c r="AH366">
        <v>0</v>
      </c>
      <c r="AI366">
        <v>0</v>
      </c>
      <c r="AJ366">
        <v>8</v>
      </c>
      <c r="AK366">
        <v>0</v>
      </c>
      <c r="AL366">
        <v>0</v>
      </c>
      <c r="AM366">
        <v>0</v>
      </c>
      <c r="AN366">
        <v>0</v>
      </c>
      <c r="AO366">
        <v>143</v>
      </c>
    </row>
    <row r="367" spans="1:41">
      <c r="A367" t="s">
        <v>123</v>
      </c>
      <c r="B367">
        <v>20</v>
      </c>
      <c r="C367">
        <v>0</v>
      </c>
      <c r="D367">
        <v>2</v>
      </c>
      <c r="E367">
        <v>3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18</v>
      </c>
      <c r="S367">
        <v>26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53</v>
      </c>
    </row>
    <row r="368" spans="1:41">
      <c r="A368" t="s">
        <v>123</v>
      </c>
      <c r="B368">
        <v>21</v>
      </c>
      <c r="C368">
        <v>1</v>
      </c>
      <c r="D368">
        <v>2</v>
      </c>
      <c r="E368">
        <v>6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3</v>
      </c>
      <c r="Q368">
        <v>3</v>
      </c>
      <c r="R368">
        <v>37</v>
      </c>
      <c r="S368">
        <v>44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102</v>
      </c>
    </row>
    <row r="369" spans="1:41">
      <c r="A369" t="s">
        <v>123</v>
      </c>
      <c r="B369">
        <v>22</v>
      </c>
      <c r="C369">
        <v>4</v>
      </c>
      <c r="D369">
        <v>28</v>
      </c>
      <c r="E369">
        <v>21</v>
      </c>
      <c r="F369">
        <v>0</v>
      </c>
      <c r="G369">
        <v>0</v>
      </c>
      <c r="H369">
        <v>2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4</v>
      </c>
      <c r="Q369">
        <v>6</v>
      </c>
      <c r="R369">
        <v>60</v>
      </c>
      <c r="S369">
        <v>81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218</v>
      </c>
    </row>
    <row r="370" spans="1:41">
      <c r="A370" t="s">
        <v>123</v>
      </c>
      <c r="B370">
        <v>23</v>
      </c>
      <c r="C370">
        <v>2</v>
      </c>
      <c r="D370">
        <v>8</v>
      </c>
      <c r="E370">
        <v>16</v>
      </c>
      <c r="F370">
        <v>0</v>
      </c>
      <c r="G370">
        <v>0</v>
      </c>
      <c r="H370">
        <v>0</v>
      </c>
      <c r="I370">
        <v>4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5</v>
      </c>
      <c r="R370">
        <v>38</v>
      </c>
      <c r="S370">
        <v>38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115</v>
      </c>
    </row>
    <row r="371" spans="1:41">
      <c r="A371" t="s">
        <v>123</v>
      </c>
      <c r="B371">
        <v>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t="s">
        <v>123</v>
      </c>
      <c r="B372">
        <v>0</v>
      </c>
      <c r="C372">
        <v>0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2</v>
      </c>
      <c r="Q372">
        <v>6</v>
      </c>
      <c r="R372">
        <v>22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51</v>
      </c>
    </row>
    <row r="373" spans="1:41">
      <c r="A373" t="s">
        <v>123</v>
      </c>
      <c r="B373">
        <v>1</v>
      </c>
      <c r="C373">
        <v>2</v>
      </c>
      <c r="D373">
        <v>7</v>
      </c>
      <c r="E373">
        <v>7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8</v>
      </c>
      <c r="R373">
        <v>51</v>
      </c>
      <c r="S373">
        <v>39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12</v>
      </c>
      <c r="AK373">
        <v>0</v>
      </c>
      <c r="AL373">
        <v>0</v>
      </c>
      <c r="AM373">
        <v>0</v>
      </c>
      <c r="AN373">
        <v>0</v>
      </c>
      <c r="AO373">
        <v>127</v>
      </c>
    </row>
    <row r="374" spans="1:41">
      <c r="A374" t="s">
        <v>123</v>
      </c>
      <c r="B374">
        <v>2</v>
      </c>
      <c r="C374">
        <v>0</v>
      </c>
      <c r="D374">
        <v>10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11</v>
      </c>
      <c r="R374">
        <v>22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</v>
      </c>
      <c r="AK374">
        <v>0</v>
      </c>
      <c r="AL374">
        <v>1</v>
      </c>
      <c r="AM374">
        <v>0</v>
      </c>
      <c r="AN374">
        <v>0</v>
      </c>
      <c r="AO374">
        <v>59</v>
      </c>
    </row>
    <row r="375" spans="1:41">
      <c r="A375" t="s">
        <v>123</v>
      </c>
      <c r="B375">
        <v>3</v>
      </c>
      <c r="C375">
        <v>0</v>
      </c>
      <c r="D375">
        <v>46</v>
      </c>
      <c r="E375">
        <v>12</v>
      </c>
      <c r="F375">
        <v>0</v>
      </c>
      <c r="G375">
        <v>0</v>
      </c>
      <c r="H375">
        <v>13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6</v>
      </c>
      <c r="R375">
        <v>18</v>
      </c>
      <c r="S375">
        <v>2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5</v>
      </c>
      <c r="AM375">
        <v>0</v>
      </c>
      <c r="AN375">
        <v>1</v>
      </c>
      <c r="AO375">
        <v>112</v>
      </c>
    </row>
    <row r="376" spans="1:41">
      <c r="A376" t="s">
        <v>123</v>
      </c>
      <c r="B376">
        <v>4</v>
      </c>
      <c r="C376">
        <v>0</v>
      </c>
      <c r="D376">
        <v>3</v>
      </c>
      <c r="E376">
        <v>19</v>
      </c>
      <c r="F376">
        <v>0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11</v>
      </c>
      <c r="R376">
        <v>74</v>
      </c>
      <c r="S376">
        <v>59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174</v>
      </c>
    </row>
    <row r="377" spans="1:41">
      <c r="A377" t="s">
        <v>123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t="s">
        <v>123</v>
      </c>
      <c r="B378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t="s">
        <v>123</v>
      </c>
      <c r="B379">
        <v>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t="s">
        <v>123</v>
      </c>
      <c r="B380" t="s">
        <v>74</v>
      </c>
      <c r="C380">
        <v>11</v>
      </c>
      <c r="D380">
        <v>143</v>
      </c>
      <c r="E380">
        <v>175</v>
      </c>
      <c r="F380">
        <v>0</v>
      </c>
      <c r="G380">
        <v>3</v>
      </c>
      <c r="H380">
        <v>15</v>
      </c>
      <c r="I380">
        <v>18</v>
      </c>
      <c r="J380">
        <v>3</v>
      </c>
      <c r="K380">
        <v>0</v>
      </c>
      <c r="L380">
        <v>0</v>
      </c>
      <c r="M380">
        <v>0</v>
      </c>
      <c r="N380">
        <v>9</v>
      </c>
      <c r="O380">
        <v>0</v>
      </c>
      <c r="P380">
        <v>12</v>
      </c>
      <c r="Q380">
        <v>58</v>
      </c>
      <c r="R380">
        <v>377</v>
      </c>
      <c r="S380">
        <v>336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20</v>
      </c>
      <c r="AH380">
        <v>0</v>
      </c>
      <c r="AI380">
        <v>1</v>
      </c>
      <c r="AJ380">
        <v>47</v>
      </c>
      <c r="AK380">
        <v>0</v>
      </c>
      <c r="AL380">
        <v>6</v>
      </c>
      <c r="AM380">
        <v>0</v>
      </c>
      <c r="AN380">
        <v>1</v>
      </c>
      <c r="AO380">
        <v>1238</v>
      </c>
    </row>
    <row r="382" spans="1:41">
      <c r="A382" t="s">
        <v>124</v>
      </c>
    </row>
    <row r="383" spans="1:41">
      <c r="A383" t="s">
        <v>1</v>
      </c>
      <c r="B383" t="s">
        <v>2</v>
      </c>
      <c r="C383" t="s">
        <v>3</v>
      </c>
      <c r="D383" t="s">
        <v>4</v>
      </c>
      <c r="E383" t="s">
        <v>5</v>
      </c>
      <c r="F383" t="s">
        <v>6</v>
      </c>
      <c r="G383" t="s">
        <v>7</v>
      </c>
      <c r="H383" t="s">
        <v>8</v>
      </c>
      <c r="I383" t="s">
        <v>9</v>
      </c>
      <c r="J383" t="s">
        <v>10</v>
      </c>
      <c r="K383" t="s">
        <v>11</v>
      </c>
      <c r="L383" t="s">
        <v>12</v>
      </c>
      <c r="M383" t="s">
        <v>13</v>
      </c>
      <c r="N383" t="s">
        <v>14</v>
      </c>
      <c r="O383" t="s">
        <v>15</v>
      </c>
      <c r="P383" t="s">
        <v>16</v>
      </c>
      <c r="Q383" t="s">
        <v>17</v>
      </c>
      <c r="R383" t="s">
        <v>18</v>
      </c>
      <c r="S383" t="s">
        <v>19</v>
      </c>
      <c r="T383" t="s">
        <v>20</v>
      </c>
      <c r="U383" t="s">
        <v>21</v>
      </c>
      <c r="V383" t="s">
        <v>22</v>
      </c>
      <c r="W383" t="s">
        <v>23</v>
      </c>
      <c r="X383" t="s">
        <v>24</v>
      </c>
      <c r="Y383" t="s">
        <v>25</v>
      </c>
      <c r="Z383" t="s">
        <v>26</v>
      </c>
      <c r="AA383" t="s">
        <v>27</v>
      </c>
      <c r="AB383" t="s">
        <v>28</v>
      </c>
      <c r="AC383" t="s">
        <v>29</v>
      </c>
      <c r="AD383" t="s">
        <v>30</v>
      </c>
      <c r="AE383" t="s">
        <v>31</v>
      </c>
      <c r="AF383" t="s">
        <v>32</v>
      </c>
      <c r="AG383" t="s">
        <v>33</v>
      </c>
      <c r="AH383" t="s">
        <v>34</v>
      </c>
      <c r="AI383" t="s">
        <v>35</v>
      </c>
      <c r="AJ383" t="s">
        <v>36</v>
      </c>
      <c r="AK383" t="s">
        <v>37</v>
      </c>
      <c r="AL383" t="s">
        <v>38</v>
      </c>
      <c r="AM383" t="s">
        <v>39</v>
      </c>
      <c r="AN383" t="s">
        <v>40</v>
      </c>
      <c r="AO383" t="s">
        <v>41</v>
      </c>
    </row>
    <row r="384" spans="1:41">
      <c r="A384" t="s">
        <v>124</v>
      </c>
      <c r="B384">
        <v>18</v>
      </c>
      <c r="C384">
        <v>0</v>
      </c>
      <c r="D384">
        <v>0</v>
      </c>
      <c r="E384">
        <v>4</v>
      </c>
      <c r="F384">
        <v>0</v>
      </c>
      <c r="G384">
        <v>0</v>
      </c>
      <c r="H384">
        <v>0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13</v>
      </c>
    </row>
    <row r="385" spans="1:41">
      <c r="A385" t="s">
        <v>124</v>
      </c>
      <c r="B385">
        <v>19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8</v>
      </c>
    </row>
    <row r="386" spans="1:41">
      <c r="A386" t="s">
        <v>124</v>
      </c>
      <c r="B386">
        <v>20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11</v>
      </c>
    </row>
    <row r="387" spans="1:41">
      <c r="A387" t="s">
        <v>124</v>
      </c>
      <c r="B387">
        <v>21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18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7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34</v>
      </c>
    </row>
    <row r="388" spans="1:41">
      <c r="A388" t="s">
        <v>124</v>
      </c>
      <c r="B388">
        <v>22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37</v>
      </c>
      <c r="I388">
        <v>2</v>
      </c>
      <c r="J388">
        <v>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50</v>
      </c>
    </row>
    <row r="389" spans="1:41">
      <c r="A389" t="s">
        <v>124</v>
      </c>
      <c r="B389">
        <v>23</v>
      </c>
      <c r="C389">
        <v>0</v>
      </c>
      <c r="D389">
        <v>1</v>
      </c>
      <c r="E389">
        <v>2</v>
      </c>
      <c r="F389">
        <v>0</v>
      </c>
      <c r="G389">
        <v>0</v>
      </c>
      <c r="H389">
        <v>39</v>
      </c>
      <c r="I389">
        <v>2</v>
      </c>
      <c r="J389">
        <v>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11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79</v>
      </c>
    </row>
    <row r="390" spans="1:41">
      <c r="A390" t="s">
        <v>124</v>
      </c>
      <c r="B390">
        <v>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t="s">
        <v>124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66</v>
      </c>
      <c r="I391">
        <v>0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6</v>
      </c>
      <c r="R391">
        <v>20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107</v>
      </c>
    </row>
    <row r="392" spans="1:41">
      <c r="A392" t="s">
        <v>124</v>
      </c>
      <c r="B392">
        <v>1</v>
      </c>
      <c r="C392">
        <v>0</v>
      </c>
      <c r="D392">
        <v>1</v>
      </c>
      <c r="E392">
        <v>3</v>
      </c>
      <c r="F392">
        <v>0</v>
      </c>
      <c r="G392">
        <v>0</v>
      </c>
      <c r="H392">
        <v>29</v>
      </c>
      <c r="I392">
        <v>1</v>
      </c>
      <c r="J392">
        <v>4</v>
      </c>
      <c r="K392">
        <v>0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8</v>
      </c>
      <c r="R392">
        <v>22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78</v>
      </c>
    </row>
    <row r="393" spans="1:41">
      <c r="A393" t="s">
        <v>124</v>
      </c>
      <c r="B393">
        <v>2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15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9</v>
      </c>
      <c r="R393">
        <v>24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55</v>
      </c>
    </row>
    <row r="394" spans="1:41">
      <c r="A394" t="s">
        <v>124</v>
      </c>
      <c r="B394">
        <v>3</v>
      </c>
      <c r="C394">
        <v>0</v>
      </c>
      <c r="D394">
        <v>3</v>
      </c>
      <c r="E394">
        <v>1</v>
      </c>
      <c r="F394">
        <v>0</v>
      </c>
      <c r="G394">
        <v>0</v>
      </c>
      <c r="H394">
        <v>80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7</v>
      </c>
      <c r="R394">
        <v>20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116</v>
      </c>
    </row>
    <row r="395" spans="1:41">
      <c r="A395" t="s">
        <v>124</v>
      </c>
      <c r="B395">
        <v>4</v>
      </c>
      <c r="C395">
        <v>0</v>
      </c>
      <c r="D395">
        <v>1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19</v>
      </c>
    </row>
    <row r="396" spans="1:41">
      <c r="A396" t="s">
        <v>124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t="s">
        <v>124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124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t="s">
        <v>124</v>
      </c>
      <c r="B399" t="s">
        <v>74</v>
      </c>
      <c r="C399">
        <v>0</v>
      </c>
      <c r="D399">
        <v>6</v>
      </c>
      <c r="E399">
        <v>33</v>
      </c>
      <c r="F399">
        <v>0</v>
      </c>
      <c r="G399">
        <v>0</v>
      </c>
      <c r="H399">
        <v>284</v>
      </c>
      <c r="I399">
        <v>18</v>
      </c>
      <c r="J399">
        <v>23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3</v>
      </c>
      <c r="Q399">
        <v>42</v>
      </c>
      <c r="R399">
        <v>122</v>
      </c>
      <c r="S399">
        <v>31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570</v>
      </c>
    </row>
    <row r="401" spans="1:41">
      <c r="A401" t="s">
        <v>125</v>
      </c>
    </row>
    <row r="402" spans="1:41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  <c r="R402" t="s">
        <v>18</v>
      </c>
      <c r="S402" t="s">
        <v>19</v>
      </c>
      <c r="T402" t="s">
        <v>20</v>
      </c>
      <c r="U402" t="s">
        <v>21</v>
      </c>
      <c r="V402" t="s">
        <v>22</v>
      </c>
      <c r="W402" t="s">
        <v>23</v>
      </c>
      <c r="X402" t="s">
        <v>24</v>
      </c>
      <c r="Y402" t="s">
        <v>25</v>
      </c>
      <c r="Z402" t="s">
        <v>26</v>
      </c>
      <c r="AA402" t="s">
        <v>27</v>
      </c>
      <c r="AB402" t="s">
        <v>28</v>
      </c>
      <c r="AC402" t="s">
        <v>29</v>
      </c>
      <c r="AD402" t="s">
        <v>30</v>
      </c>
      <c r="AE402" t="s">
        <v>31</v>
      </c>
      <c r="AF402" t="s">
        <v>32</v>
      </c>
      <c r="AG402" t="s">
        <v>33</v>
      </c>
      <c r="AH402" t="s">
        <v>34</v>
      </c>
      <c r="AI402" t="s">
        <v>35</v>
      </c>
      <c r="AJ402" t="s">
        <v>36</v>
      </c>
      <c r="AK402" t="s">
        <v>37</v>
      </c>
      <c r="AL402" t="s">
        <v>38</v>
      </c>
      <c r="AM402" t="s">
        <v>39</v>
      </c>
      <c r="AN402" t="s">
        <v>40</v>
      </c>
      <c r="AO402" t="s">
        <v>41</v>
      </c>
    </row>
    <row r="403" spans="1:41">
      <c r="A403" t="s">
        <v>125</v>
      </c>
      <c r="B403">
        <v>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t="s">
        <v>125</v>
      </c>
      <c r="B404">
        <v>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t="s">
        <v>125</v>
      </c>
      <c r="B405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6</v>
      </c>
    </row>
    <row r="406" spans="1:41">
      <c r="A406" t="s">
        <v>125</v>
      </c>
      <c r="B406">
        <v>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</v>
      </c>
      <c r="Q406">
        <v>9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20</v>
      </c>
    </row>
    <row r="407" spans="1:41">
      <c r="A407" t="s">
        <v>125</v>
      </c>
      <c r="B407">
        <v>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0</v>
      </c>
      <c r="P407">
        <v>3</v>
      </c>
      <c r="Q407">
        <v>13</v>
      </c>
      <c r="R407">
        <v>8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31</v>
      </c>
    </row>
    <row r="408" spans="1:41">
      <c r="A408" t="s">
        <v>125</v>
      </c>
      <c r="B408">
        <v>23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4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14</v>
      </c>
    </row>
    <row r="409" spans="1:41">
      <c r="A409" t="s">
        <v>125</v>
      </c>
      <c r="B409">
        <v>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t="s">
        <v>125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</v>
      </c>
    </row>
    <row r="411" spans="1:41">
      <c r="A411" t="s">
        <v>125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5</v>
      </c>
    </row>
    <row r="412" spans="1:41">
      <c r="A412" t="s">
        <v>125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</v>
      </c>
    </row>
    <row r="413" spans="1:41">
      <c r="A413" t="s">
        <v>125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t="s">
        <v>125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</row>
    <row r="415" spans="1:41">
      <c r="A415" t="s">
        <v>125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t="s">
        <v>125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t="s">
        <v>125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t="s">
        <v>125</v>
      </c>
      <c r="B418" t="s">
        <v>74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12</v>
      </c>
      <c r="Q418">
        <v>33</v>
      </c>
      <c r="R418">
        <v>22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85</v>
      </c>
    </row>
    <row r="420" spans="1:41">
      <c r="A420" t="s">
        <v>126</v>
      </c>
    </row>
    <row r="421" spans="1:41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  <c r="Q421" t="s">
        <v>17</v>
      </c>
      <c r="R421" t="s">
        <v>18</v>
      </c>
      <c r="S421" t="s">
        <v>19</v>
      </c>
      <c r="T421" t="s">
        <v>20</v>
      </c>
      <c r="U421" t="s">
        <v>21</v>
      </c>
      <c r="V421" t="s">
        <v>22</v>
      </c>
      <c r="W421" t="s">
        <v>23</v>
      </c>
      <c r="X421" t="s">
        <v>24</v>
      </c>
      <c r="Y421" t="s">
        <v>25</v>
      </c>
      <c r="Z421" t="s">
        <v>26</v>
      </c>
      <c r="AA421" t="s">
        <v>27</v>
      </c>
      <c r="AB421" t="s">
        <v>28</v>
      </c>
      <c r="AC421" t="s">
        <v>29</v>
      </c>
      <c r="AD421" t="s">
        <v>30</v>
      </c>
      <c r="AE421" t="s">
        <v>31</v>
      </c>
      <c r="AF421" t="s">
        <v>32</v>
      </c>
      <c r="AG421" t="s">
        <v>33</v>
      </c>
      <c r="AH421" t="s">
        <v>34</v>
      </c>
      <c r="AI421" t="s">
        <v>35</v>
      </c>
      <c r="AJ421" t="s">
        <v>36</v>
      </c>
      <c r="AK421" t="s">
        <v>37</v>
      </c>
      <c r="AL421" t="s">
        <v>38</v>
      </c>
      <c r="AM421" t="s">
        <v>39</v>
      </c>
      <c r="AN421" t="s">
        <v>40</v>
      </c>
      <c r="AO421" t="s">
        <v>41</v>
      </c>
    </row>
    <row r="422" spans="1:41">
      <c r="A422" t="s">
        <v>126</v>
      </c>
      <c r="B422">
        <v>18</v>
      </c>
      <c r="C422">
        <v>0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5</v>
      </c>
      <c r="R422">
        <v>21</v>
      </c>
      <c r="S422">
        <v>19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56</v>
      </c>
    </row>
    <row r="423" spans="1:41">
      <c r="A423" t="s">
        <v>126</v>
      </c>
      <c r="B423">
        <v>19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3</v>
      </c>
      <c r="R423">
        <v>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14</v>
      </c>
    </row>
    <row r="424" spans="1:41">
      <c r="A424" t="s">
        <v>126</v>
      </c>
      <c r="B424">
        <v>20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8</v>
      </c>
      <c r="R424">
        <v>21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46</v>
      </c>
    </row>
    <row r="425" spans="1:41">
      <c r="A425" t="s">
        <v>126</v>
      </c>
      <c r="B425">
        <v>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17</v>
      </c>
      <c r="R425">
        <v>17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42</v>
      </c>
    </row>
    <row r="426" spans="1:41">
      <c r="A426" t="s">
        <v>126</v>
      </c>
      <c r="B426">
        <v>22</v>
      </c>
      <c r="C426">
        <v>0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14</v>
      </c>
      <c r="R426">
        <v>16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42</v>
      </c>
    </row>
    <row r="427" spans="1:41">
      <c r="A427" t="s">
        <v>126</v>
      </c>
      <c r="B427">
        <v>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</v>
      </c>
      <c r="R427">
        <v>15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26</v>
      </c>
    </row>
    <row r="428" spans="1:41">
      <c r="A428" t="s">
        <v>126</v>
      </c>
      <c r="B428">
        <v>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t="s">
        <v>126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5</v>
      </c>
    </row>
    <row r="430" spans="1:41">
      <c r="A430" t="s">
        <v>126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</v>
      </c>
    </row>
    <row r="431" spans="1:41">
      <c r="A431" t="s">
        <v>126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</row>
    <row r="432" spans="1:41">
      <c r="A432" t="s">
        <v>126</v>
      </c>
      <c r="B432">
        <v>3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12</v>
      </c>
    </row>
    <row r="433" spans="1:41">
      <c r="A433" t="s">
        <v>126</v>
      </c>
      <c r="B433">
        <v>4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26</v>
      </c>
      <c r="K433">
        <v>0</v>
      </c>
      <c r="L433">
        <v>0</v>
      </c>
      <c r="M433">
        <v>0</v>
      </c>
      <c r="N433">
        <v>12</v>
      </c>
      <c r="O433">
        <v>0</v>
      </c>
      <c r="P433">
        <v>12</v>
      </c>
      <c r="Q433">
        <v>38</v>
      </c>
      <c r="R433">
        <v>51</v>
      </c>
      <c r="S433">
        <v>51</v>
      </c>
      <c r="T433">
        <v>0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196</v>
      </c>
    </row>
    <row r="434" spans="1:41">
      <c r="A434" t="s">
        <v>126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t="s">
        <v>126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t="s">
        <v>126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t="s">
        <v>126</v>
      </c>
      <c r="B437" t="s">
        <v>74</v>
      </c>
      <c r="C437">
        <v>0</v>
      </c>
      <c r="D437">
        <v>13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31</v>
      </c>
      <c r="K437">
        <v>0</v>
      </c>
      <c r="L437">
        <v>0</v>
      </c>
      <c r="M437">
        <v>2</v>
      </c>
      <c r="N437">
        <v>15</v>
      </c>
      <c r="O437">
        <v>0</v>
      </c>
      <c r="P437">
        <v>16</v>
      </c>
      <c r="Q437">
        <v>111</v>
      </c>
      <c r="R437">
        <v>149</v>
      </c>
      <c r="S437">
        <v>96</v>
      </c>
      <c r="T437">
        <v>0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5</v>
      </c>
      <c r="AK437">
        <v>0</v>
      </c>
      <c r="AL437">
        <v>1</v>
      </c>
      <c r="AM437">
        <v>0</v>
      </c>
      <c r="AN437">
        <v>0</v>
      </c>
      <c r="AO437">
        <v>444</v>
      </c>
    </row>
    <row r="439" spans="1:41">
      <c r="A439" t="s">
        <v>126</v>
      </c>
    </row>
    <row r="440" spans="1:41">
      <c r="A440" t="s">
        <v>1</v>
      </c>
      <c r="B440" t="s">
        <v>2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  <c r="H440" t="s">
        <v>8</v>
      </c>
      <c r="I440" t="s">
        <v>9</v>
      </c>
      <c r="J440" t="s">
        <v>10</v>
      </c>
      <c r="K440" t="s">
        <v>11</v>
      </c>
      <c r="L440" t="s">
        <v>12</v>
      </c>
      <c r="M440" t="s">
        <v>13</v>
      </c>
      <c r="N440" t="s">
        <v>14</v>
      </c>
      <c r="O440" t="s">
        <v>15</v>
      </c>
      <c r="P440" t="s">
        <v>16</v>
      </c>
      <c r="Q440" t="s">
        <v>17</v>
      </c>
      <c r="R440" t="s">
        <v>18</v>
      </c>
      <c r="S440" t="s">
        <v>19</v>
      </c>
      <c r="T440" t="s">
        <v>20</v>
      </c>
      <c r="U440" t="s">
        <v>21</v>
      </c>
      <c r="V440" t="s">
        <v>22</v>
      </c>
      <c r="W440" t="s">
        <v>23</v>
      </c>
      <c r="X440" t="s">
        <v>24</v>
      </c>
      <c r="Y440" t="s">
        <v>25</v>
      </c>
      <c r="Z440" t="s">
        <v>26</v>
      </c>
      <c r="AA440" t="s">
        <v>27</v>
      </c>
      <c r="AB440" t="s">
        <v>28</v>
      </c>
      <c r="AC440" t="s">
        <v>29</v>
      </c>
      <c r="AD440" t="s">
        <v>30</v>
      </c>
      <c r="AE440" t="s">
        <v>31</v>
      </c>
      <c r="AF440" t="s">
        <v>32</v>
      </c>
      <c r="AG440" t="s">
        <v>33</v>
      </c>
      <c r="AH440" t="s">
        <v>34</v>
      </c>
      <c r="AI440" t="s">
        <v>35</v>
      </c>
      <c r="AJ440" t="s">
        <v>36</v>
      </c>
      <c r="AK440" t="s">
        <v>37</v>
      </c>
      <c r="AL440" t="s">
        <v>38</v>
      </c>
      <c r="AM440" t="s">
        <v>39</v>
      </c>
      <c r="AN440" t="s">
        <v>40</v>
      </c>
      <c r="AO440" t="s">
        <v>41</v>
      </c>
    </row>
    <row r="441" spans="1:41">
      <c r="A441" t="s">
        <v>126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</v>
      </c>
    </row>
    <row r="442" spans="1:41">
      <c r="A442" t="s">
        <v>126</v>
      </c>
      <c r="B442">
        <v>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t="s">
        <v>126</v>
      </c>
      <c r="B443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t="s">
        <v>126</v>
      </c>
      <c r="B444">
        <v>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t="s">
        <v>126</v>
      </c>
      <c r="B445">
        <v>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13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20</v>
      </c>
    </row>
    <row r="446" spans="1:41">
      <c r="A446" t="s">
        <v>126</v>
      </c>
      <c r="B446">
        <v>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t="s">
        <v>126</v>
      </c>
      <c r="B447">
        <v>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t="s">
        <v>126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t="s">
        <v>126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t="s">
        <v>126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t="s">
        <v>126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t="s">
        <v>126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t="s">
        <v>126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t="s">
        <v>126</v>
      </c>
      <c r="B454">
        <v>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t="s">
        <v>126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t="s">
        <v>126</v>
      </c>
      <c r="B456" t="s">
        <v>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5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22</v>
      </c>
    </row>
    <row r="458" spans="1:41">
      <c r="A458" t="s">
        <v>127</v>
      </c>
    </row>
    <row r="459" spans="1:41">
      <c r="A459" t="s">
        <v>1</v>
      </c>
      <c r="B459" t="s">
        <v>2</v>
      </c>
      <c r="C459" t="s">
        <v>3</v>
      </c>
      <c r="D459" t="s">
        <v>4</v>
      </c>
      <c r="E459" t="s">
        <v>5</v>
      </c>
      <c r="F459" t="s">
        <v>6</v>
      </c>
      <c r="G459" t="s">
        <v>7</v>
      </c>
      <c r="H459" t="s">
        <v>8</v>
      </c>
      <c r="I459" t="s">
        <v>9</v>
      </c>
      <c r="J459" t="s">
        <v>10</v>
      </c>
      <c r="K459" t="s">
        <v>11</v>
      </c>
      <c r="L459" t="s">
        <v>12</v>
      </c>
      <c r="M459" t="s">
        <v>13</v>
      </c>
      <c r="N459" t="s">
        <v>14</v>
      </c>
      <c r="O459" t="s">
        <v>15</v>
      </c>
      <c r="P459" t="s">
        <v>16</v>
      </c>
      <c r="Q459" t="s">
        <v>17</v>
      </c>
      <c r="R459" t="s">
        <v>18</v>
      </c>
      <c r="S459" t="s">
        <v>19</v>
      </c>
      <c r="T459" t="s">
        <v>20</v>
      </c>
      <c r="U459" t="s">
        <v>21</v>
      </c>
      <c r="V459" t="s">
        <v>22</v>
      </c>
      <c r="W459" t="s">
        <v>23</v>
      </c>
      <c r="X459" t="s">
        <v>24</v>
      </c>
      <c r="Y459" t="s">
        <v>25</v>
      </c>
      <c r="Z459" t="s">
        <v>26</v>
      </c>
      <c r="AA459" t="s">
        <v>27</v>
      </c>
      <c r="AB459" t="s">
        <v>28</v>
      </c>
      <c r="AC459" t="s">
        <v>29</v>
      </c>
      <c r="AD459" t="s">
        <v>30</v>
      </c>
      <c r="AE459" t="s">
        <v>31</v>
      </c>
      <c r="AF459" t="s">
        <v>32</v>
      </c>
      <c r="AG459" t="s">
        <v>45</v>
      </c>
      <c r="AH459" t="s">
        <v>34</v>
      </c>
      <c r="AI459" t="s">
        <v>35</v>
      </c>
      <c r="AJ459" t="s">
        <v>36</v>
      </c>
      <c r="AK459" t="s">
        <v>37</v>
      </c>
      <c r="AL459" t="s">
        <v>38</v>
      </c>
      <c r="AM459" t="s">
        <v>39</v>
      </c>
      <c r="AN459" t="s">
        <v>40</v>
      </c>
      <c r="AO459" t="s">
        <v>41</v>
      </c>
    </row>
    <row r="460" spans="1:41">
      <c r="A460" t="s">
        <v>127</v>
      </c>
      <c r="B460">
        <v>18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8</v>
      </c>
      <c r="O460">
        <v>0</v>
      </c>
      <c r="P460">
        <v>14</v>
      </c>
      <c r="Q460">
        <v>44</v>
      </c>
      <c r="R460">
        <v>69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</v>
      </c>
      <c r="AK460">
        <v>0</v>
      </c>
      <c r="AL460">
        <v>0</v>
      </c>
      <c r="AM460">
        <v>0</v>
      </c>
      <c r="AN460">
        <v>0</v>
      </c>
      <c r="AO460">
        <v>148</v>
      </c>
    </row>
    <row r="461" spans="1:41">
      <c r="A461" t="s">
        <v>127</v>
      </c>
      <c r="B461">
        <v>19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</v>
      </c>
      <c r="Q461">
        <v>40</v>
      </c>
      <c r="R461">
        <v>45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103</v>
      </c>
    </row>
    <row r="462" spans="1:41">
      <c r="A462" t="s">
        <v>127</v>
      </c>
      <c r="B462">
        <v>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17</v>
      </c>
      <c r="R462">
        <v>23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53</v>
      </c>
    </row>
    <row r="463" spans="1:41">
      <c r="A463" t="s">
        <v>127</v>
      </c>
      <c r="B463">
        <v>21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</v>
      </c>
      <c r="R463">
        <v>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29</v>
      </c>
    </row>
    <row r="464" spans="1:41">
      <c r="A464" t="s">
        <v>127</v>
      </c>
      <c r="B464">
        <v>22</v>
      </c>
      <c r="C464">
        <v>0</v>
      </c>
      <c r="D464">
        <v>5</v>
      </c>
      <c r="E464">
        <v>32</v>
      </c>
      <c r="F464">
        <v>0</v>
      </c>
      <c r="G464">
        <v>0</v>
      </c>
      <c r="H464">
        <v>1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40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107</v>
      </c>
    </row>
    <row r="465" spans="1:41">
      <c r="A465" t="s">
        <v>127</v>
      </c>
      <c r="B465">
        <v>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t="s">
        <v>127</v>
      </c>
      <c r="B466">
        <v>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t="s">
        <v>127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t="s">
        <v>127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t="s">
        <v>127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t="s">
        <v>127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t="s">
        <v>127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t="s">
        <v>127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t="s">
        <v>127</v>
      </c>
      <c r="B473">
        <v>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t="s">
        <v>127</v>
      </c>
      <c r="B474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t="s">
        <v>127</v>
      </c>
      <c r="B475" t="s">
        <v>74</v>
      </c>
      <c r="C475">
        <v>0</v>
      </c>
      <c r="D475">
        <v>8</v>
      </c>
      <c r="E475">
        <v>35</v>
      </c>
      <c r="F475">
        <v>0</v>
      </c>
      <c r="G475">
        <v>0</v>
      </c>
      <c r="H475">
        <v>7</v>
      </c>
      <c r="I475">
        <v>4</v>
      </c>
      <c r="J475">
        <v>5</v>
      </c>
      <c r="K475">
        <v>0</v>
      </c>
      <c r="L475">
        <v>0</v>
      </c>
      <c r="M475">
        <v>0</v>
      </c>
      <c r="N475">
        <v>8</v>
      </c>
      <c r="O475">
        <v>0</v>
      </c>
      <c r="P475">
        <v>24</v>
      </c>
      <c r="Q475">
        <v>118</v>
      </c>
      <c r="R475">
        <v>185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24</v>
      </c>
      <c r="AH475">
        <v>0</v>
      </c>
      <c r="AI475">
        <v>0</v>
      </c>
      <c r="AJ475">
        <v>15</v>
      </c>
      <c r="AK475">
        <v>0</v>
      </c>
      <c r="AL475">
        <v>0</v>
      </c>
      <c r="AM475">
        <v>0</v>
      </c>
      <c r="AN475">
        <v>0</v>
      </c>
      <c r="AO475">
        <v>440</v>
      </c>
    </row>
    <row r="477" spans="1:41">
      <c r="A477" t="s">
        <v>128</v>
      </c>
    </row>
    <row r="478" spans="1:41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  <c r="P478" t="s">
        <v>16</v>
      </c>
      <c r="Q478" t="s">
        <v>17</v>
      </c>
      <c r="R478" t="s">
        <v>18</v>
      </c>
      <c r="S478" t="s">
        <v>19</v>
      </c>
      <c r="T478" t="s">
        <v>20</v>
      </c>
      <c r="U478" t="s">
        <v>21</v>
      </c>
      <c r="V478" t="s">
        <v>22</v>
      </c>
      <c r="W478" t="s">
        <v>23</v>
      </c>
      <c r="X478" t="s">
        <v>24</v>
      </c>
      <c r="Y478" t="s">
        <v>25</v>
      </c>
      <c r="Z478" t="s">
        <v>26</v>
      </c>
      <c r="AA478" t="s">
        <v>27</v>
      </c>
      <c r="AB478" t="s">
        <v>28</v>
      </c>
      <c r="AC478" t="s">
        <v>29</v>
      </c>
      <c r="AD478" t="s">
        <v>30</v>
      </c>
      <c r="AE478" t="s">
        <v>31</v>
      </c>
      <c r="AF478" t="s">
        <v>32</v>
      </c>
      <c r="AG478" t="s">
        <v>33</v>
      </c>
      <c r="AH478" t="s">
        <v>34</v>
      </c>
      <c r="AI478" t="s">
        <v>35</v>
      </c>
      <c r="AJ478" t="s">
        <v>36</v>
      </c>
      <c r="AK478" t="s">
        <v>37</v>
      </c>
      <c r="AL478" t="s">
        <v>38</v>
      </c>
      <c r="AM478" t="s">
        <v>39</v>
      </c>
      <c r="AN478" t="s">
        <v>40</v>
      </c>
      <c r="AO478" t="s">
        <v>41</v>
      </c>
    </row>
    <row r="479" spans="1:41">
      <c r="A479" t="s">
        <v>128</v>
      </c>
      <c r="B479">
        <v>18</v>
      </c>
      <c r="C479">
        <v>27</v>
      </c>
      <c r="D479">
        <v>11</v>
      </c>
      <c r="E479">
        <v>32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12</v>
      </c>
      <c r="R479">
        <v>45</v>
      </c>
      <c r="S479">
        <v>62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18</v>
      </c>
      <c r="AK479">
        <v>0</v>
      </c>
      <c r="AL479">
        <v>0</v>
      </c>
      <c r="AM479">
        <v>0</v>
      </c>
      <c r="AN479">
        <v>0</v>
      </c>
      <c r="AO479">
        <v>210</v>
      </c>
    </row>
    <row r="480" spans="1:41">
      <c r="A480" t="s">
        <v>128</v>
      </c>
      <c r="B480">
        <v>19</v>
      </c>
      <c r="C480">
        <v>61</v>
      </c>
      <c r="D480">
        <v>30</v>
      </c>
      <c r="E480">
        <v>22</v>
      </c>
      <c r="F480">
        <v>0</v>
      </c>
      <c r="G480">
        <v>2</v>
      </c>
      <c r="H480">
        <v>27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24</v>
      </c>
      <c r="R480">
        <v>89</v>
      </c>
      <c r="S480">
        <v>202</v>
      </c>
      <c r="T480">
        <v>60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109</v>
      </c>
      <c r="AK480">
        <v>2</v>
      </c>
      <c r="AL480">
        <v>2</v>
      </c>
      <c r="AM480">
        <v>0</v>
      </c>
      <c r="AN480">
        <v>0</v>
      </c>
      <c r="AO480">
        <v>633</v>
      </c>
    </row>
    <row r="481" spans="1:41">
      <c r="A481" t="s">
        <v>128</v>
      </c>
      <c r="B481">
        <v>20</v>
      </c>
      <c r="C481">
        <v>109</v>
      </c>
      <c r="D481">
        <v>30</v>
      </c>
      <c r="E481">
        <v>6</v>
      </c>
      <c r="F481">
        <v>0</v>
      </c>
      <c r="G481">
        <v>1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50</v>
      </c>
      <c r="R481">
        <v>122</v>
      </c>
      <c r="S481">
        <v>201</v>
      </c>
      <c r="T481">
        <v>7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103</v>
      </c>
      <c r="AK481">
        <v>14</v>
      </c>
      <c r="AL481">
        <v>3</v>
      </c>
      <c r="AM481">
        <v>0</v>
      </c>
      <c r="AN481">
        <v>0</v>
      </c>
      <c r="AO481">
        <v>651</v>
      </c>
    </row>
    <row r="482" spans="1:41">
      <c r="A482" t="s">
        <v>128</v>
      </c>
      <c r="B482">
        <v>21</v>
      </c>
      <c r="C482">
        <v>159</v>
      </c>
      <c r="D482">
        <v>23</v>
      </c>
      <c r="E482">
        <v>1</v>
      </c>
      <c r="F482">
        <v>0</v>
      </c>
      <c r="G482">
        <v>0</v>
      </c>
      <c r="H482">
        <v>7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1</v>
      </c>
      <c r="Q482">
        <v>26</v>
      </c>
      <c r="R482">
        <v>89</v>
      </c>
      <c r="S482">
        <v>211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97</v>
      </c>
      <c r="AK482">
        <v>22</v>
      </c>
      <c r="AL482">
        <v>3</v>
      </c>
      <c r="AM482">
        <v>0</v>
      </c>
      <c r="AN482">
        <v>0</v>
      </c>
      <c r="AO482">
        <v>646</v>
      </c>
    </row>
    <row r="483" spans="1:41">
      <c r="A483" t="s">
        <v>128</v>
      </c>
      <c r="B483">
        <v>22</v>
      </c>
      <c r="C483">
        <v>51</v>
      </c>
      <c r="D483">
        <v>14</v>
      </c>
      <c r="E483">
        <v>7</v>
      </c>
      <c r="F483">
        <v>0</v>
      </c>
      <c r="G483">
        <v>6</v>
      </c>
      <c r="H483">
        <v>4</v>
      </c>
      <c r="I483">
        <v>2</v>
      </c>
      <c r="J483">
        <v>6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5</v>
      </c>
      <c r="Q483">
        <v>58</v>
      </c>
      <c r="R483">
        <v>76</v>
      </c>
      <c r="S483">
        <v>153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53</v>
      </c>
      <c r="AK483">
        <v>4</v>
      </c>
      <c r="AL483">
        <v>0</v>
      </c>
      <c r="AM483">
        <v>0</v>
      </c>
      <c r="AN483">
        <v>0</v>
      </c>
      <c r="AO483">
        <v>451</v>
      </c>
    </row>
    <row r="484" spans="1:41">
      <c r="A484" t="s">
        <v>128</v>
      </c>
      <c r="B484">
        <v>23</v>
      </c>
      <c r="C484">
        <v>0</v>
      </c>
      <c r="D484">
        <v>19</v>
      </c>
      <c r="E484">
        <v>15</v>
      </c>
      <c r="F484">
        <v>0</v>
      </c>
      <c r="G484">
        <v>11</v>
      </c>
      <c r="H484">
        <v>0</v>
      </c>
      <c r="I484">
        <v>0</v>
      </c>
      <c r="J484">
        <v>7</v>
      </c>
      <c r="K484">
        <v>0</v>
      </c>
      <c r="L484">
        <v>0</v>
      </c>
      <c r="M484">
        <v>0</v>
      </c>
      <c r="N484">
        <v>7</v>
      </c>
      <c r="O484">
        <v>0</v>
      </c>
      <c r="P484">
        <v>9</v>
      </c>
      <c r="Q484">
        <v>73</v>
      </c>
      <c r="R484">
        <v>56</v>
      </c>
      <c r="S484">
        <v>21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58</v>
      </c>
      <c r="AK484">
        <v>0</v>
      </c>
      <c r="AL484">
        <v>0</v>
      </c>
      <c r="AM484">
        <v>0</v>
      </c>
      <c r="AN484">
        <v>0</v>
      </c>
      <c r="AO484">
        <v>281</v>
      </c>
    </row>
    <row r="485" spans="1:41">
      <c r="A485" t="s">
        <v>128</v>
      </c>
      <c r="B485">
        <v>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t="s">
        <v>128</v>
      </c>
      <c r="B486">
        <v>0</v>
      </c>
      <c r="C486">
        <v>0</v>
      </c>
      <c r="D486">
        <v>8</v>
      </c>
      <c r="E486">
        <v>39</v>
      </c>
      <c r="F486">
        <v>0</v>
      </c>
      <c r="G486">
        <v>9</v>
      </c>
      <c r="H486">
        <v>4</v>
      </c>
      <c r="I486">
        <v>0</v>
      </c>
      <c r="J486">
        <v>26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5</v>
      </c>
      <c r="Q486">
        <v>93</v>
      </c>
      <c r="R486">
        <v>81</v>
      </c>
      <c r="S486">
        <v>11</v>
      </c>
      <c r="T486">
        <v>9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71</v>
      </c>
      <c r="AK486">
        <v>0</v>
      </c>
      <c r="AL486">
        <v>0</v>
      </c>
      <c r="AM486">
        <v>1</v>
      </c>
      <c r="AN486">
        <v>0</v>
      </c>
      <c r="AO486">
        <v>363</v>
      </c>
    </row>
    <row r="487" spans="1:41">
      <c r="A487" t="s">
        <v>128</v>
      </c>
      <c r="B487">
        <v>1</v>
      </c>
      <c r="C487">
        <v>0</v>
      </c>
      <c r="D487">
        <v>4</v>
      </c>
      <c r="E487">
        <v>1</v>
      </c>
      <c r="F487">
        <v>0</v>
      </c>
      <c r="G487">
        <v>5</v>
      </c>
      <c r="H487">
        <v>2</v>
      </c>
      <c r="I487">
        <v>1</v>
      </c>
      <c r="J487">
        <v>10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59</v>
      </c>
      <c r="R487">
        <v>58</v>
      </c>
      <c r="S487">
        <v>7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73</v>
      </c>
      <c r="AK487">
        <v>0</v>
      </c>
      <c r="AL487">
        <v>0</v>
      </c>
      <c r="AM487">
        <v>0</v>
      </c>
      <c r="AN487">
        <v>0</v>
      </c>
      <c r="AO487">
        <v>224</v>
      </c>
    </row>
    <row r="488" spans="1:41">
      <c r="A488" t="s">
        <v>128</v>
      </c>
      <c r="B488">
        <v>2</v>
      </c>
      <c r="C488">
        <v>0</v>
      </c>
      <c r="D488">
        <v>6</v>
      </c>
      <c r="E488">
        <v>8</v>
      </c>
      <c r="F488">
        <v>0</v>
      </c>
      <c r="G488">
        <v>3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64</v>
      </c>
      <c r="R488">
        <v>52</v>
      </c>
      <c r="S488">
        <v>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75</v>
      </c>
      <c r="AK488">
        <v>0</v>
      </c>
      <c r="AL488">
        <v>0</v>
      </c>
      <c r="AM488">
        <v>0</v>
      </c>
      <c r="AN488">
        <v>1</v>
      </c>
      <c r="AO488">
        <v>219</v>
      </c>
    </row>
    <row r="489" spans="1:41">
      <c r="A489" t="s">
        <v>128</v>
      </c>
      <c r="B489">
        <v>3</v>
      </c>
      <c r="C489">
        <v>2</v>
      </c>
      <c r="D489">
        <v>5</v>
      </c>
      <c r="E489">
        <v>1</v>
      </c>
      <c r="F489">
        <v>0</v>
      </c>
      <c r="G489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69</v>
      </c>
      <c r="R489">
        <v>51</v>
      </c>
      <c r="S489">
        <v>17</v>
      </c>
      <c r="T489">
        <v>2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70</v>
      </c>
      <c r="AK489">
        <v>0</v>
      </c>
      <c r="AL489">
        <v>0</v>
      </c>
      <c r="AM489">
        <v>0</v>
      </c>
      <c r="AN489">
        <v>0</v>
      </c>
      <c r="AO489">
        <v>222</v>
      </c>
    </row>
    <row r="490" spans="1:41">
      <c r="A490" t="s">
        <v>128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t="s">
        <v>128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t="s">
        <v>128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128</v>
      </c>
      <c r="B493">
        <v>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t="s">
        <v>128</v>
      </c>
      <c r="B494" t="s">
        <v>74</v>
      </c>
      <c r="C494">
        <v>409</v>
      </c>
      <c r="D494">
        <v>150</v>
      </c>
      <c r="E494">
        <v>132</v>
      </c>
      <c r="F494">
        <v>0</v>
      </c>
      <c r="G494">
        <v>38</v>
      </c>
      <c r="H494">
        <v>52</v>
      </c>
      <c r="I494">
        <v>6</v>
      </c>
      <c r="J494">
        <v>50</v>
      </c>
      <c r="K494">
        <v>0</v>
      </c>
      <c r="L494">
        <v>0</v>
      </c>
      <c r="M494">
        <v>0</v>
      </c>
      <c r="N494">
        <v>27</v>
      </c>
      <c r="O494">
        <v>0</v>
      </c>
      <c r="P494">
        <v>23</v>
      </c>
      <c r="Q494">
        <v>528</v>
      </c>
      <c r="R494">
        <v>719</v>
      </c>
      <c r="S494">
        <v>893</v>
      </c>
      <c r="T494">
        <v>88</v>
      </c>
      <c r="U494">
        <v>4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727</v>
      </c>
      <c r="AK494">
        <v>42</v>
      </c>
      <c r="AL494">
        <v>8</v>
      </c>
      <c r="AM494">
        <v>1</v>
      </c>
      <c r="AN494">
        <v>1</v>
      </c>
      <c r="AO494">
        <v>3900</v>
      </c>
    </row>
    <row r="496" spans="1:41">
      <c r="A496" t="s">
        <v>129</v>
      </c>
    </row>
    <row r="497" spans="1:41">
      <c r="A497" t="s">
        <v>1</v>
      </c>
      <c r="B497" t="s">
        <v>2</v>
      </c>
      <c r="C497" t="s">
        <v>3</v>
      </c>
      <c r="D497" t="s">
        <v>4</v>
      </c>
      <c r="E497" t="s">
        <v>5</v>
      </c>
      <c r="F497" t="s">
        <v>6</v>
      </c>
      <c r="G497" t="s">
        <v>7</v>
      </c>
      <c r="H497" t="s">
        <v>8</v>
      </c>
      <c r="I497" t="s">
        <v>9</v>
      </c>
      <c r="J497" t="s">
        <v>10</v>
      </c>
      <c r="K497" t="s">
        <v>11</v>
      </c>
      <c r="L497" t="s">
        <v>12</v>
      </c>
      <c r="M497" t="s">
        <v>13</v>
      </c>
      <c r="N497" t="s">
        <v>14</v>
      </c>
      <c r="O497" t="s">
        <v>15</v>
      </c>
      <c r="P497" t="s">
        <v>16</v>
      </c>
      <c r="Q497" t="s">
        <v>17</v>
      </c>
      <c r="R497" t="s">
        <v>18</v>
      </c>
      <c r="S497" t="s">
        <v>19</v>
      </c>
      <c r="T497" t="s">
        <v>20</v>
      </c>
      <c r="U497" t="s">
        <v>21</v>
      </c>
      <c r="V497" t="s">
        <v>22</v>
      </c>
      <c r="W497" t="s">
        <v>23</v>
      </c>
      <c r="X497" t="s">
        <v>24</v>
      </c>
      <c r="Y497" t="s">
        <v>25</v>
      </c>
      <c r="Z497" t="s">
        <v>26</v>
      </c>
      <c r="AA497" t="s">
        <v>27</v>
      </c>
      <c r="AB497" t="s">
        <v>28</v>
      </c>
      <c r="AC497" t="s">
        <v>29</v>
      </c>
      <c r="AD497" t="s">
        <v>30</v>
      </c>
      <c r="AE497" t="s">
        <v>31</v>
      </c>
      <c r="AF497" t="s">
        <v>32</v>
      </c>
      <c r="AG497" t="s">
        <v>45</v>
      </c>
      <c r="AH497" t="s">
        <v>34</v>
      </c>
      <c r="AI497" t="s">
        <v>35</v>
      </c>
      <c r="AJ497" t="s">
        <v>36</v>
      </c>
      <c r="AK497" t="s">
        <v>37</v>
      </c>
      <c r="AL497" t="s">
        <v>38</v>
      </c>
      <c r="AM497" t="s">
        <v>39</v>
      </c>
      <c r="AN497" t="s">
        <v>40</v>
      </c>
      <c r="AO497" t="s">
        <v>41</v>
      </c>
    </row>
    <row r="498" spans="1:41">
      <c r="A498" t="s">
        <v>129</v>
      </c>
      <c r="B498">
        <v>18</v>
      </c>
      <c r="C498">
        <v>1</v>
      </c>
      <c r="D498">
        <v>5</v>
      </c>
      <c r="E498">
        <v>22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3</v>
      </c>
      <c r="R498">
        <v>10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50</v>
      </c>
    </row>
    <row r="499" spans="1:41">
      <c r="A499" t="s">
        <v>129</v>
      </c>
      <c r="B499">
        <v>19</v>
      </c>
      <c r="C499">
        <v>0</v>
      </c>
      <c r="D499">
        <v>16</v>
      </c>
      <c r="E499">
        <v>14</v>
      </c>
      <c r="F499">
        <v>0</v>
      </c>
      <c r="G499">
        <v>0</v>
      </c>
      <c r="H499">
        <v>2</v>
      </c>
      <c r="I499">
        <v>13</v>
      </c>
      <c r="J499">
        <v>0</v>
      </c>
      <c r="K499">
        <v>0</v>
      </c>
      <c r="L499">
        <v>1</v>
      </c>
      <c r="M499">
        <v>1</v>
      </c>
      <c r="N499">
        <v>8</v>
      </c>
      <c r="O499">
        <v>0</v>
      </c>
      <c r="P499">
        <v>1</v>
      </c>
      <c r="Q499">
        <v>11</v>
      </c>
      <c r="R499">
        <v>41</v>
      </c>
      <c r="S499">
        <v>42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152</v>
      </c>
    </row>
    <row r="500" spans="1:41">
      <c r="A500" t="s">
        <v>129</v>
      </c>
      <c r="B500">
        <v>20</v>
      </c>
      <c r="C500">
        <v>3</v>
      </c>
      <c r="D500">
        <v>2</v>
      </c>
      <c r="E500">
        <v>18</v>
      </c>
      <c r="F500">
        <v>0</v>
      </c>
      <c r="G500">
        <v>4</v>
      </c>
      <c r="H500">
        <v>14</v>
      </c>
      <c r="I500">
        <v>6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31</v>
      </c>
      <c r="S500">
        <v>67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156</v>
      </c>
    </row>
    <row r="501" spans="1:41">
      <c r="A501" t="s">
        <v>129</v>
      </c>
      <c r="B501">
        <v>21</v>
      </c>
      <c r="C501">
        <v>2</v>
      </c>
      <c r="D501">
        <v>4</v>
      </c>
      <c r="E501">
        <v>6</v>
      </c>
      <c r="F501">
        <v>0</v>
      </c>
      <c r="G501">
        <v>2</v>
      </c>
      <c r="H501">
        <v>8</v>
      </c>
      <c r="I501">
        <v>6</v>
      </c>
      <c r="J501">
        <v>9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9</v>
      </c>
      <c r="R501">
        <v>30</v>
      </c>
      <c r="S501">
        <v>47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125</v>
      </c>
    </row>
    <row r="502" spans="1:41">
      <c r="A502" t="s">
        <v>129</v>
      </c>
      <c r="B502">
        <v>22</v>
      </c>
      <c r="C502">
        <v>2</v>
      </c>
      <c r="D502">
        <v>3</v>
      </c>
      <c r="E502">
        <v>17</v>
      </c>
      <c r="F502">
        <v>0</v>
      </c>
      <c r="G502">
        <v>6</v>
      </c>
      <c r="H502">
        <v>10</v>
      </c>
      <c r="I502">
        <v>1</v>
      </c>
      <c r="J502">
        <v>11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9</v>
      </c>
      <c r="R502">
        <v>10</v>
      </c>
      <c r="S502">
        <v>16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92</v>
      </c>
    </row>
    <row r="503" spans="1:41">
      <c r="A503" t="s">
        <v>129</v>
      </c>
      <c r="B503">
        <v>23</v>
      </c>
      <c r="C503">
        <v>0</v>
      </c>
      <c r="D503">
        <v>2</v>
      </c>
      <c r="E503">
        <v>4</v>
      </c>
      <c r="F503">
        <v>0</v>
      </c>
      <c r="G503">
        <v>5</v>
      </c>
      <c r="H503">
        <v>5</v>
      </c>
      <c r="I503">
        <v>0</v>
      </c>
      <c r="J503">
        <v>17</v>
      </c>
      <c r="K503">
        <v>0</v>
      </c>
      <c r="L503">
        <v>0</v>
      </c>
      <c r="M503">
        <v>0</v>
      </c>
      <c r="N503">
        <v>11</v>
      </c>
      <c r="O503">
        <v>0</v>
      </c>
      <c r="P503">
        <v>4</v>
      </c>
      <c r="Q503">
        <v>37</v>
      </c>
      <c r="R503">
        <v>54</v>
      </c>
      <c r="S503">
        <v>11</v>
      </c>
      <c r="T503">
        <v>2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33</v>
      </c>
      <c r="AK503">
        <v>0</v>
      </c>
      <c r="AL503">
        <v>0</v>
      </c>
      <c r="AM503">
        <v>0</v>
      </c>
      <c r="AN503">
        <v>0</v>
      </c>
      <c r="AO503">
        <v>187</v>
      </c>
    </row>
    <row r="504" spans="1:41">
      <c r="A504" t="s">
        <v>129</v>
      </c>
      <c r="B504">
        <v>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t="s">
        <v>129</v>
      </c>
      <c r="B505">
        <v>0</v>
      </c>
      <c r="C505">
        <v>0</v>
      </c>
      <c r="D505">
        <v>2</v>
      </c>
      <c r="E505">
        <v>1</v>
      </c>
      <c r="F505">
        <v>0</v>
      </c>
      <c r="G505">
        <v>62</v>
      </c>
      <c r="H505">
        <v>21</v>
      </c>
      <c r="I505">
        <v>2</v>
      </c>
      <c r="J505">
        <v>9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13</v>
      </c>
      <c r="Q505">
        <v>63</v>
      </c>
      <c r="R505">
        <v>59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45</v>
      </c>
      <c r="AK505">
        <v>0</v>
      </c>
      <c r="AL505">
        <v>0</v>
      </c>
      <c r="AM505">
        <v>0</v>
      </c>
      <c r="AN505">
        <v>0</v>
      </c>
      <c r="AO505">
        <v>286</v>
      </c>
    </row>
    <row r="506" spans="1:41">
      <c r="A506" t="s">
        <v>129</v>
      </c>
      <c r="B506">
        <v>1</v>
      </c>
      <c r="C506">
        <v>1</v>
      </c>
      <c r="D506">
        <v>2</v>
      </c>
      <c r="E506">
        <v>3</v>
      </c>
      <c r="F506">
        <v>0</v>
      </c>
      <c r="G506">
        <v>31</v>
      </c>
      <c r="H506">
        <v>11</v>
      </c>
      <c r="I506">
        <v>4</v>
      </c>
      <c r="J506">
        <v>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18</v>
      </c>
      <c r="Q506">
        <v>40</v>
      </c>
      <c r="R506">
        <v>46</v>
      </c>
      <c r="S506">
        <v>4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0</v>
      </c>
      <c r="AI506">
        <v>0</v>
      </c>
      <c r="AJ506">
        <v>40</v>
      </c>
      <c r="AK506">
        <v>0</v>
      </c>
      <c r="AL506">
        <v>0</v>
      </c>
      <c r="AM506">
        <v>0</v>
      </c>
      <c r="AN506">
        <v>0</v>
      </c>
      <c r="AO506">
        <v>217</v>
      </c>
    </row>
    <row r="507" spans="1:41">
      <c r="A507" t="s">
        <v>129</v>
      </c>
      <c r="B507">
        <v>2</v>
      </c>
      <c r="C507">
        <v>0</v>
      </c>
      <c r="D507">
        <v>3</v>
      </c>
      <c r="E507">
        <v>8</v>
      </c>
      <c r="F507">
        <v>0</v>
      </c>
      <c r="G507">
        <v>1</v>
      </c>
      <c r="H507">
        <v>3</v>
      </c>
      <c r="I507">
        <v>0</v>
      </c>
      <c r="J507">
        <v>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48</v>
      </c>
      <c r="R507">
        <v>60</v>
      </c>
      <c r="S507">
        <v>5</v>
      </c>
      <c r="T507">
        <v>0</v>
      </c>
      <c r="U507">
        <v>2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52</v>
      </c>
      <c r="AK507">
        <v>0</v>
      </c>
      <c r="AL507">
        <v>0</v>
      </c>
      <c r="AM507">
        <v>0</v>
      </c>
      <c r="AN507">
        <v>0</v>
      </c>
      <c r="AO507">
        <v>204</v>
      </c>
    </row>
    <row r="508" spans="1:41">
      <c r="A508" t="s">
        <v>129</v>
      </c>
      <c r="B508">
        <v>3</v>
      </c>
      <c r="C508">
        <v>0</v>
      </c>
      <c r="D508">
        <v>0</v>
      </c>
      <c r="E508">
        <v>14</v>
      </c>
      <c r="F508">
        <v>0</v>
      </c>
      <c r="G508">
        <v>0</v>
      </c>
      <c r="H508">
        <v>39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29</v>
      </c>
      <c r="R508">
        <v>49</v>
      </c>
      <c r="S508">
        <v>3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0</v>
      </c>
      <c r="AI508">
        <v>0</v>
      </c>
      <c r="AJ508">
        <v>24</v>
      </c>
      <c r="AK508">
        <v>0</v>
      </c>
      <c r="AL508">
        <v>0</v>
      </c>
      <c r="AM508">
        <v>0</v>
      </c>
      <c r="AN508">
        <v>0</v>
      </c>
      <c r="AO508">
        <v>166</v>
      </c>
    </row>
    <row r="509" spans="1:41">
      <c r="A509" t="s">
        <v>129</v>
      </c>
      <c r="B509">
        <v>4</v>
      </c>
      <c r="C509">
        <v>0</v>
      </c>
      <c r="D509">
        <v>2</v>
      </c>
      <c r="E509">
        <v>23</v>
      </c>
      <c r="F509">
        <v>0</v>
      </c>
      <c r="G509">
        <v>0</v>
      </c>
      <c r="H509">
        <v>20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4</v>
      </c>
      <c r="Q509">
        <v>10</v>
      </c>
      <c r="R509">
        <v>16</v>
      </c>
      <c r="S509">
        <v>2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19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106</v>
      </c>
    </row>
    <row r="510" spans="1:41">
      <c r="A510" t="s">
        <v>129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t="s">
        <v>129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t="s">
        <v>129</v>
      </c>
      <c r="B512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t="s">
        <v>129</v>
      </c>
      <c r="B513" t="s">
        <v>74</v>
      </c>
      <c r="C513">
        <v>9</v>
      </c>
      <c r="D513">
        <v>41</v>
      </c>
      <c r="E513">
        <v>130</v>
      </c>
      <c r="F513">
        <v>0</v>
      </c>
      <c r="G513">
        <v>111</v>
      </c>
      <c r="H513">
        <v>134</v>
      </c>
      <c r="I513">
        <v>35</v>
      </c>
      <c r="J513">
        <v>84</v>
      </c>
      <c r="K513">
        <v>0</v>
      </c>
      <c r="L513">
        <v>1</v>
      </c>
      <c r="M513">
        <v>1</v>
      </c>
      <c r="N513">
        <v>31</v>
      </c>
      <c r="O513">
        <v>0</v>
      </c>
      <c r="P513">
        <v>42</v>
      </c>
      <c r="Q513">
        <v>262</v>
      </c>
      <c r="R513">
        <v>406</v>
      </c>
      <c r="S513">
        <v>204</v>
      </c>
      <c r="T513">
        <v>11</v>
      </c>
      <c r="U513">
        <v>3</v>
      </c>
      <c r="V513">
        <v>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31</v>
      </c>
      <c r="AH513">
        <v>0</v>
      </c>
      <c r="AI513">
        <v>0</v>
      </c>
      <c r="AJ513">
        <v>200</v>
      </c>
      <c r="AK513">
        <v>0</v>
      </c>
      <c r="AL513">
        <v>0</v>
      </c>
      <c r="AM513">
        <v>0</v>
      </c>
      <c r="AN513">
        <v>2</v>
      </c>
      <c r="AO513">
        <v>1741</v>
      </c>
    </row>
    <row r="515" spans="1:41">
      <c r="A515" t="s">
        <v>130</v>
      </c>
    </row>
    <row r="516" spans="1:41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  <c r="H516" t="s">
        <v>8</v>
      </c>
      <c r="I516" t="s">
        <v>9</v>
      </c>
      <c r="J516" t="s">
        <v>10</v>
      </c>
      <c r="K516" t="s">
        <v>11</v>
      </c>
      <c r="L516" t="s">
        <v>12</v>
      </c>
      <c r="M516" t="s">
        <v>13</v>
      </c>
      <c r="N516" t="s">
        <v>14</v>
      </c>
      <c r="O516" t="s">
        <v>15</v>
      </c>
      <c r="P516" t="s">
        <v>16</v>
      </c>
      <c r="Q516" t="s">
        <v>17</v>
      </c>
      <c r="R516" t="s">
        <v>18</v>
      </c>
      <c r="S516" t="s">
        <v>19</v>
      </c>
      <c r="T516" t="s">
        <v>20</v>
      </c>
      <c r="U516" t="s">
        <v>21</v>
      </c>
      <c r="V516" t="s">
        <v>22</v>
      </c>
      <c r="W516" t="s">
        <v>23</v>
      </c>
      <c r="X516" t="s">
        <v>24</v>
      </c>
      <c r="Y516" t="s">
        <v>25</v>
      </c>
      <c r="Z516" t="s">
        <v>26</v>
      </c>
      <c r="AA516" t="s">
        <v>27</v>
      </c>
      <c r="AB516" t="s">
        <v>28</v>
      </c>
      <c r="AC516" t="s">
        <v>29</v>
      </c>
      <c r="AD516" t="s">
        <v>30</v>
      </c>
      <c r="AE516" t="s">
        <v>31</v>
      </c>
      <c r="AF516" t="s">
        <v>32</v>
      </c>
      <c r="AG516" t="s">
        <v>33</v>
      </c>
      <c r="AH516" t="s">
        <v>34</v>
      </c>
      <c r="AI516" t="s">
        <v>35</v>
      </c>
      <c r="AJ516" t="s">
        <v>36</v>
      </c>
      <c r="AK516" t="s">
        <v>37</v>
      </c>
      <c r="AL516" t="s">
        <v>38</v>
      </c>
      <c r="AM516" t="s">
        <v>39</v>
      </c>
      <c r="AN516" t="s">
        <v>40</v>
      </c>
      <c r="AO516" t="s">
        <v>41</v>
      </c>
    </row>
    <row r="517" spans="1:41">
      <c r="A517" t="s">
        <v>130</v>
      </c>
      <c r="B517">
        <v>18</v>
      </c>
      <c r="C517">
        <v>0</v>
      </c>
      <c r="D517">
        <v>6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1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18</v>
      </c>
    </row>
    <row r="518" spans="1:41">
      <c r="A518" t="s">
        <v>130</v>
      </c>
      <c r="B518">
        <v>19</v>
      </c>
      <c r="C518">
        <v>0</v>
      </c>
      <c r="D518">
        <v>5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19</v>
      </c>
    </row>
    <row r="519" spans="1:41">
      <c r="A519" t="s">
        <v>130</v>
      </c>
      <c r="B519">
        <v>20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</v>
      </c>
    </row>
    <row r="520" spans="1:41">
      <c r="A520" t="s">
        <v>130</v>
      </c>
      <c r="B520">
        <v>21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5</v>
      </c>
    </row>
    <row r="521" spans="1:41">
      <c r="A521" t="s">
        <v>130</v>
      </c>
      <c r="B521">
        <v>22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</row>
    <row r="522" spans="1:41">
      <c r="A522" t="s">
        <v>130</v>
      </c>
      <c r="B522">
        <v>23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8</v>
      </c>
      <c r="R522">
        <v>3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18</v>
      </c>
    </row>
    <row r="523" spans="1:41">
      <c r="A523" t="s">
        <v>130</v>
      </c>
      <c r="B523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t="s">
        <v>130</v>
      </c>
      <c r="B524">
        <v>0</v>
      </c>
      <c r="C524">
        <v>0</v>
      </c>
      <c r="D524">
        <v>1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1</v>
      </c>
      <c r="Q524">
        <v>10</v>
      </c>
      <c r="R524">
        <v>16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36</v>
      </c>
    </row>
    <row r="525" spans="1:41">
      <c r="A525" t="s">
        <v>130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3</v>
      </c>
      <c r="Q525">
        <v>14</v>
      </c>
      <c r="R525">
        <v>29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61</v>
      </c>
    </row>
    <row r="526" spans="1:41">
      <c r="A526" t="s">
        <v>130</v>
      </c>
      <c r="B526">
        <v>2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24</v>
      </c>
      <c r="R526">
        <v>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53</v>
      </c>
    </row>
    <row r="527" spans="1:41">
      <c r="A527" t="s">
        <v>130</v>
      </c>
      <c r="B527">
        <v>3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6</v>
      </c>
    </row>
    <row r="528" spans="1:41">
      <c r="A528" t="s">
        <v>130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8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12</v>
      </c>
    </row>
    <row r="529" spans="1:41">
      <c r="A529" t="s">
        <v>130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t="s">
        <v>130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t="s">
        <v>130</v>
      </c>
      <c r="B531">
        <v>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t="s">
        <v>130</v>
      </c>
      <c r="B532" t="s">
        <v>74</v>
      </c>
      <c r="C532">
        <v>0</v>
      </c>
      <c r="D532">
        <v>21</v>
      </c>
      <c r="E532">
        <v>7</v>
      </c>
      <c r="F532">
        <v>1</v>
      </c>
      <c r="G532">
        <v>0</v>
      </c>
      <c r="H532">
        <v>0</v>
      </c>
      <c r="I532">
        <v>6</v>
      </c>
      <c r="J532">
        <v>1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13</v>
      </c>
      <c r="Q532">
        <v>62</v>
      </c>
      <c r="R532">
        <v>95</v>
      </c>
      <c r="S532">
        <v>20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4</v>
      </c>
      <c r="AK532">
        <v>0</v>
      </c>
      <c r="AL532">
        <v>0</v>
      </c>
      <c r="AM532">
        <v>0</v>
      </c>
      <c r="AN532">
        <v>0</v>
      </c>
      <c r="AO532">
        <v>237</v>
      </c>
    </row>
    <row r="534" spans="1:41">
      <c r="A534" t="s">
        <v>131</v>
      </c>
    </row>
    <row r="535" spans="1:41">
      <c r="A535" t="s">
        <v>1</v>
      </c>
      <c r="B535" t="s">
        <v>2</v>
      </c>
      <c r="C535" t="s">
        <v>3</v>
      </c>
      <c r="D535" t="s">
        <v>4</v>
      </c>
      <c r="E535" t="s">
        <v>5</v>
      </c>
      <c r="F535" t="s">
        <v>6</v>
      </c>
      <c r="G535" t="s">
        <v>7</v>
      </c>
      <c r="H535" t="s">
        <v>8</v>
      </c>
      <c r="I535" t="s">
        <v>9</v>
      </c>
      <c r="J535" t="s">
        <v>10</v>
      </c>
      <c r="K535" t="s">
        <v>11</v>
      </c>
      <c r="L535" t="s">
        <v>12</v>
      </c>
      <c r="M535" t="s">
        <v>13</v>
      </c>
      <c r="N535" t="s">
        <v>14</v>
      </c>
      <c r="O535" t="s">
        <v>15</v>
      </c>
      <c r="P535" t="s">
        <v>16</v>
      </c>
      <c r="Q535" t="s">
        <v>17</v>
      </c>
      <c r="R535" t="s">
        <v>18</v>
      </c>
      <c r="S535" t="s">
        <v>19</v>
      </c>
      <c r="T535" t="s">
        <v>20</v>
      </c>
      <c r="U535" t="s">
        <v>21</v>
      </c>
      <c r="V535" t="s">
        <v>22</v>
      </c>
      <c r="W535" t="s">
        <v>23</v>
      </c>
      <c r="X535" t="s">
        <v>24</v>
      </c>
      <c r="Y535" t="s">
        <v>25</v>
      </c>
      <c r="Z535" t="s">
        <v>26</v>
      </c>
      <c r="AA535" t="s">
        <v>27</v>
      </c>
      <c r="AB535" t="s">
        <v>28</v>
      </c>
      <c r="AC535" t="s">
        <v>29</v>
      </c>
      <c r="AD535" t="s">
        <v>30</v>
      </c>
      <c r="AE535" t="s">
        <v>31</v>
      </c>
      <c r="AF535" t="s">
        <v>32</v>
      </c>
      <c r="AG535" t="s">
        <v>33</v>
      </c>
      <c r="AH535" t="s">
        <v>34</v>
      </c>
      <c r="AI535" t="s">
        <v>35</v>
      </c>
      <c r="AJ535" t="s">
        <v>36</v>
      </c>
      <c r="AK535" t="s">
        <v>37</v>
      </c>
      <c r="AL535" t="s">
        <v>38</v>
      </c>
      <c r="AM535" t="s">
        <v>39</v>
      </c>
      <c r="AN535" t="s">
        <v>40</v>
      </c>
      <c r="AO535" t="s">
        <v>41</v>
      </c>
    </row>
    <row r="536" spans="1:41">
      <c r="A536" t="s">
        <v>131</v>
      </c>
      <c r="B536">
        <v>18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</row>
    <row r="537" spans="1:41">
      <c r="A537" t="s">
        <v>131</v>
      </c>
      <c r="B537">
        <v>19</v>
      </c>
      <c r="C537">
        <v>0</v>
      </c>
      <c r="D537">
        <v>8</v>
      </c>
      <c r="E537">
        <v>4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3</v>
      </c>
      <c r="Q537">
        <v>1</v>
      </c>
      <c r="R537">
        <v>3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23</v>
      </c>
    </row>
    <row r="538" spans="1:41">
      <c r="A538" t="s">
        <v>131</v>
      </c>
      <c r="B538">
        <v>20</v>
      </c>
      <c r="C538">
        <v>1</v>
      </c>
      <c r="D538">
        <v>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18</v>
      </c>
      <c r="S538">
        <v>16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79</v>
      </c>
    </row>
    <row r="539" spans="1:41">
      <c r="A539" t="s">
        <v>131</v>
      </c>
      <c r="B539">
        <v>21</v>
      </c>
      <c r="C539">
        <v>1</v>
      </c>
      <c r="D539">
        <v>14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13</v>
      </c>
      <c r="S539">
        <v>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48</v>
      </c>
    </row>
    <row r="540" spans="1:41">
      <c r="A540" t="s">
        <v>131</v>
      </c>
      <c r="B540">
        <v>22</v>
      </c>
      <c r="C540">
        <v>0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18</v>
      </c>
      <c r="S540">
        <v>17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40</v>
      </c>
    </row>
    <row r="541" spans="1:41">
      <c r="A541" t="s">
        <v>131</v>
      </c>
      <c r="B541">
        <v>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1</v>
      </c>
      <c r="Q541">
        <v>0</v>
      </c>
      <c r="R541">
        <v>15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25</v>
      </c>
    </row>
    <row r="542" spans="1:41">
      <c r="A542" t="s">
        <v>131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t="s">
        <v>131</v>
      </c>
      <c r="B543">
        <v>0</v>
      </c>
      <c r="C543">
        <v>0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3</v>
      </c>
      <c r="Q543">
        <v>17</v>
      </c>
      <c r="R543">
        <v>38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68</v>
      </c>
    </row>
    <row r="544" spans="1:41">
      <c r="A544" t="s">
        <v>131</v>
      </c>
      <c r="B544">
        <v>1</v>
      </c>
      <c r="C544">
        <v>0</v>
      </c>
      <c r="D544">
        <v>11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4</v>
      </c>
      <c r="Q544">
        <v>33</v>
      </c>
      <c r="R544">
        <v>103</v>
      </c>
      <c r="S544">
        <v>16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176</v>
      </c>
    </row>
    <row r="545" spans="1:41">
      <c r="A545" t="s">
        <v>131</v>
      </c>
      <c r="B545">
        <v>2</v>
      </c>
      <c r="C545">
        <v>0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4</v>
      </c>
      <c r="Q545">
        <v>57</v>
      </c>
      <c r="R545">
        <v>68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</v>
      </c>
      <c r="AK545">
        <v>0</v>
      </c>
      <c r="AL545">
        <v>0</v>
      </c>
      <c r="AM545">
        <v>0</v>
      </c>
      <c r="AN545">
        <v>0</v>
      </c>
      <c r="AO545">
        <v>147</v>
      </c>
    </row>
    <row r="546" spans="1:41">
      <c r="A546" t="s">
        <v>131</v>
      </c>
      <c r="B546">
        <v>3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36</v>
      </c>
      <c r="R546">
        <v>27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67</v>
      </c>
    </row>
    <row r="547" spans="1:41">
      <c r="A547" t="s">
        <v>131</v>
      </c>
      <c r="B547">
        <v>4</v>
      </c>
      <c r="C547">
        <v>0</v>
      </c>
      <c r="D547">
        <v>1</v>
      </c>
      <c r="E547">
        <v>6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1</v>
      </c>
      <c r="Q547">
        <v>17</v>
      </c>
      <c r="R547">
        <v>60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97</v>
      </c>
    </row>
    <row r="548" spans="1:41">
      <c r="A548" t="s">
        <v>131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t="s">
        <v>131</v>
      </c>
      <c r="B549">
        <v>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t="s">
        <v>131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t="s">
        <v>131</v>
      </c>
      <c r="B551" t="s">
        <v>74</v>
      </c>
      <c r="C551">
        <v>2</v>
      </c>
      <c r="D551">
        <v>84</v>
      </c>
      <c r="E551">
        <v>15</v>
      </c>
      <c r="F551">
        <v>0</v>
      </c>
      <c r="G551">
        <v>0</v>
      </c>
      <c r="H551">
        <v>0</v>
      </c>
      <c r="I551">
        <v>3</v>
      </c>
      <c r="J551">
        <v>3</v>
      </c>
      <c r="K551">
        <v>3</v>
      </c>
      <c r="L551">
        <v>0</v>
      </c>
      <c r="M551">
        <v>0</v>
      </c>
      <c r="N551">
        <v>16</v>
      </c>
      <c r="O551">
        <v>0</v>
      </c>
      <c r="P551">
        <v>17</v>
      </c>
      <c r="Q551">
        <v>164</v>
      </c>
      <c r="R551">
        <v>363</v>
      </c>
      <c r="S551">
        <v>86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1</v>
      </c>
      <c r="AI551">
        <v>0</v>
      </c>
      <c r="AJ551">
        <v>5</v>
      </c>
      <c r="AK551">
        <v>0</v>
      </c>
      <c r="AL551">
        <v>2</v>
      </c>
      <c r="AM551">
        <v>0</v>
      </c>
      <c r="AN551">
        <v>0</v>
      </c>
      <c r="AO551">
        <v>771</v>
      </c>
    </row>
    <row r="553" spans="1:41">
      <c r="A553" t="s">
        <v>132</v>
      </c>
    </row>
    <row r="554" spans="1:41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9</v>
      </c>
      <c r="J554" t="s">
        <v>10</v>
      </c>
      <c r="K554" t="s">
        <v>11</v>
      </c>
      <c r="L554" t="s">
        <v>12</v>
      </c>
      <c r="M554" t="s">
        <v>13</v>
      </c>
      <c r="N554" t="s">
        <v>14</v>
      </c>
      <c r="O554" t="s">
        <v>15</v>
      </c>
      <c r="P554" t="s">
        <v>16</v>
      </c>
      <c r="Q554" t="s">
        <v>17</v>
      </c>
      <c r="R554" t="s">
        <v>18</v>
      </c>
      <c r="S554" t="s">
        <v>19</v>
      </c>
      <c r="T554" t="s">
        <v>20</v>
      </c>
      <c r="U554" t="s">
        <v>21</v>
      </c>
      <c r="V554" t="s">
        <v>22</v>
      </c>
      <c r="W554" t="s">
        <v>23</v>
      </c>
      <c r="X554" t="s">
        <v>24</v>
      </c>
      <c r="Y554" t="s">
        <v>25</v>
      </c>
      <c r="Z554" t="s">
        <v>26</v>
      </c>
      <c r="AA554" t="s">
        <v>27</v>
      </c>
      <c r="AB554" t="s">
        <v>28</v>
      </c>
      <c r="AC554" t="s">
        <v>29</v>
      </c>
      <c r="AD554" t="s">
        <v>30</v>
      </c>
      <c r="AE554" t="s">
        <v>31</v>
      </c>
      <c r="AF554" t="s">
        <v>32</v>
      </c>
      <c r="AG554" t="s">
        <v>33</v>
      </c>
      <c r="AH554" t="s">
        <v>34</v>
      </c>
      <c r="AI554" t="s">
        <v>35</v>
      </c>
      <c r="AJ554" t="s">
        <v>36</v>
      </c>
      <c r="AK554" t="s">
        <v>37</v>
      </c>
      <c r="AL554" t="s">
        <v>38</v>
      </c>
      <c r="AM554" t="s">
        <v>39</v>
      </c>
      <c r="AN554" t="s">
        <v>40</v>
      </c>
      <c r="AO554" t="s">
        <v>41</v>
      </c>
    </row>
    <row r="555" spans="1:41">
      <c r="A555" t="s">
        <v>132</v>
      </c>
      <c r="B555">
        <v>18</v>
      </c>
      <c r="C555">
        <v>0</v>
      </c>
      <c r="D555">
        <v>1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7</v>
      </c>
    </row>
    <row r="556" spans="1:41">
      <c r="A556" t="s">
        <v>132</v>
      </c>
      <c r="B556">
        <v>19</v>
      </c>
      <c r="C556">
        <v>0</v>
      </c>
      <c r="D556">
        <v>3</v>
      </c>
      <c r="E556">
        <v>6</v>
      </c>
      <c r="F556">
        <v>0</v>
      </c>
      <c r="G556">
        <v>0</v>
      </c>
      <c r="H556">
        <v>3</v>
      </c>
      <c r="I556">
        <v>4</v>
      </c>
      <c r="J556">
        <v>2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5</v>
      </c>
      <c r="R556">
        <v>3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35</v>
      </c>
    </row>
    <row r="557" spans="1:41">
      <c r="A557" t="s">
        <v>132</v>
      </c>
      <c r="B557">
        <v>20</v>
      </c>
      <c r="C557">
        <v>3</v>
      </c>
      <c r="D557">
        <v>0</v>
      </c>
      <c r="E557">
        <v>1</v>
      </c>
      <c r="F557">
        <v>0</v>
      </c>
      <c r="G557">
        <v>0</v>
      </c>
      <c r="H557">
        <v>3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4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24</v>
      </c>
    </row>
    <row r="558" spans="1:41">
      <c r="A558" t="s">
        <v>132</v>
      </c>
      <c r="B558">
        <v>21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13</v>
      </c>
      <c r="I558">
        <v>1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0</v>
      </c>
      <c r="R558">
        <v>5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40</v>
      </c>
    </row>
    <row r="559" spans="1:41">
      <c r="A559" t="s">
        <v>132</v>
      </c>
      <c r="B559">
        <v>22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10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4</v>
      </c>
      <c r="Q559">
        <v>7</v>
      </c>
      <c r="R559">
        <v>11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45</v>
      </c>
    </row>
    <row r="560" spans="1:41">
      <c r="A560" t="s">
        <v>132</v>
      </c>
      <c r="B560">
        <v>23</v>
      </c>
      <c r="C560">
        <v>0</v>
      </c>
      <c r="D560">
        <v>2</v>
      </c>
      <c r="E560">
        <v>2</v>
      </c>
      <c r="F560">
        <v>0</v>
      </c>
      <c r="G560">
        <v>0</v>
      </c>
      <c r="H560">
        <v>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4</v>
      </c>
      <c r="Q560">
        <v>13</v>
      </c>
      <c r="R560">
        <v>19</v>
      </c>
      <c r="S560">
        <v>2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78</v>
      </c>
    </row>
    <row r="561" spans="1:41">
      <c r="A561" t="s">
        <v>132</v>
      </c>
      <c r="B561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t="s">
        <v>132</v>
      </c>
      <c r="B562">
        <v>0</v>
      </c>
      <c r="C562">
        <v>0</v>
      </c>
      <c r="D562">
        <v>0</v>
      </c>
      <c r="E562">
        <v>6</v>
      </c>
      <c r="F562">
        <v>0</v>
      </c>
      <c r="G562">
        <v>0</v>
      </c>
      <c r="H562">
        <v>41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11</v>
      </c>
      <c r="O562">
        <v>0</v>
      </c>
      <c r="P562">
        <v>2</v>
      </c>
      <c r="Q562">
        <v>35</v>
      </c>
      <c r="R562">
        <v>86</v>
      </c>
      <c r="S562">
        <v>10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200</v>
      </c>
    </row>
    <row r="563" spans="1:41">
      <c r="A563" t="s">
        <v>132</v>
      </c>
      <c r="B563">
        <v>1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</v>
      </c>
      <c r="O563">
        <v>0</v>
      </c>
      <c r="P563">
        <v>3</v>
      </c>
      <c r="Q563">
        <v>39</v>
      </c>
      <c r="R563">
        <v>71</v>
      </c>
      <c r="S563">
        <v>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131</v>
      </c>
    </row>
    <row r="564" spans="1:41">
      <c r="A564" t="s">
        <v>132</v>
      </c>
      <c r="B564">
        <v>2</v>
      </c>
      <c r="C564">
        <v>0</v>
      </c>
      <c r="D564">
        <v>3</v>
      </c>
      <c r="E564">
        <v>0</v>
      </c>
      <c r="F564">
        <v>0</v>
      </c>
      <c r="G564">
        <v>0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11</v>
      </c>
      <c r="O564">
        <v>0</v>
      </c>
      <c r="P564">
        <v>8</v>
      </c>
      <c r="Q564">
        <v>9</v>
      </c>
      <c r="R564">
        <v>26</v>
      </c>
      <c r="S564">
        <v>2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66</v>
      </c>
    </row>
    <row r="565" spans="1:41">
      <c r="A565" t="s">
        <v>132</v>
      </c>
      <c r="B565">
        <v>3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2</v>
      </c>
      <c r="Q565">
        <v>6</v>
      </c>
      <c r="R565">
        <v>17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35</v>
      </c>
    </row>
    <row r="566" spans="1:41">
      <c r="A566" t="s">
        <v>132</v>
      </c>
      <c r="B566">
        <v>4</v>
      </c>
      <c r="C566">
        <v>0</v>
      </c>
      <c r="D566">
        <v>0</v>
      </c>
      <c r="E566">
        <v>26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44</v>
      </c>
    </row>
    <row r="567" spans="1:41">
      <c r="A567" t="s">
        <v>132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t="s">
        <v>132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t="s">
        <v>132</v>
      </c>
      <c r="B569">
        <v>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t="s">
        <v>132</v>
      </c>
      <c r="B570" t="s">
        <v>74</v>
      </c>
      <c r="C570">
        <v>3</v>
      </c>
      <c r="D570">
        <v>11</v>
      </c>
      <c r="E570">
        <v>49</v>
      </c>
      <c r="F570">
        <v>0</v>
      </c>
      <c r="G570">
        <v>0</v>
      </c>
      <c r="H570">
        <v>111</v>
      </c>
      <c r="I570">
        <v>11</v>
      </c>
      <c r="J570">
        <v>11</v>
      </c>
      <c r="K570">
        <v>0</v>
      </c>
      <c r="L570">
        <v>0</v>
      </c>
      <c r="M570">
        <v>0</v>
      </c>
      <c r="N570">
        <v>38</v>
      </c>
      <c r="O570">
        <v>0</v>
      </c>
      <c r="P570">
        <v>27</v>
      </c>
      <c r="Q570">
        <v>120</v>
      </c>
      <c r="R570">
        <v>243</v>
      </c>
      <c r="S570">
        <v>54</v>
      </c>
      <c r="T570">
        <v>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</v>
      </c>
      <c r="AH570">
        <v>0</v>
      </c>
      <c r="AI570">
        <v>0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705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9"/>
  <sheetViews>
    <sheetView workbookViewId="0">
      <selection activeCell="AQ136" sqref="AQ136:BA150"/>
    </sheetView>
  </sheetViews>
  <sheetFormatPr baseColWidth="10" defaultRowHeight="15" x14ac:dyDescent="0"/>
  <sheetData>
    <row r="1" spans="1:53">
      <c r="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10</v>
      </c>
      <c r="AY2" t="s">
        <v>163</v>
      </c>
      <c r="BA2" t="s">
        <v>164</v>
      </c>
    </row>
    <row r="3" spans="1:53">
      <c r="A3" t="s">
        <v>0</v>
      </c>
      <c r="B3">
        <v>18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Q3">
        <f>C3</f>
        <v>0</v>
      </c>
      <c r="AR3">
        <f>D3</f>
        <v>0</v>
      </c>
      <c r="AS3">
        <f>E3</f>
        <v>1</v>
      </c>
      <c r="AT3">
        <f>F3</f>
        <v>0</v>
      </c>
      <c r="AU3">
        <f>G3</f>
        <v>0</v>
      </c>
      <c r="AV3">
        <f>H3</f>
        <v>0</v>
      </c>
      <c r="AW3">
        <f>I3</f>
        <v>0</v>
      </c>
      <c r="AX3">
        <f>J3</f>
        <v>0</v>
      </c>
      <c r="AY3">
        <f>V3</f>
        <v>0</v>
      </c>
      <c r="AZ3">
        <f>N3+O3+P3+Q3+R3+S3+T3+U3</f>
        <v>0</v>
      </c>
      <c r="BA3">
        <f>AJ3+AK3+AL3</f>
        <v>0</v>
      </c>
    </row>
    <row r="4" spans="1:53">
      <c r="A4" t="s">
        <v>0</v>
      </c>
      <c r="B4">
        <v>19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Q4">
        <f t="shared" ref="AQ4:AQ67" si="0">C4</f>
        <v>1</v>
      </c>
      <c r="AR4">
        <f t="shared" ref="AR4:AR67" si="1">D4</f>
        <v>0</v>
      </c>
      <c r="AS4">
        <f t="shared" ref="AS4:AS67" si="2">E4</f>
        <v>1</v>
      </c>
      <c r="AT4">
        <f t="shared" ref="AT4:AT67" si="3">F4</f>
        <v>0</v>
      </c>
      <c r="AU4">
        <f t="shared" ref="AU4:AU67" si="4">G4</f>
        <v>0</v>
      </c>
      <c r="AV4">
        <f t="shared" ref="AV4:AV67" si="5">H4</f>
        <v>0</v>
      </c>
      <c r="AW4">
        <f t="shared" ref="AW4:AW67" si="6">I4</f>
        <v>0</v>
      </c>
      <c r="AX4">
        <f t="shared" ref="AX4:AX67" si="7">J4</f>
        <v>0</v>
      </c>
      <c r="AY4">
        <f t="shared" ref="AY4:AY67" si="8">V4</f>
        <v>1</v>
      </c>
      <c r="AZ4">
        <f t="shared" ref="AZ4:AZ67" si="9">N4+O4+P4+Q4+R4+S4+T4+U4</f>
        <v>4</v>
      </c>
      <c r="BA4">
        <f t="shared" ref="BA4:BA67" si="10">AJ4+AK4+AL4</f>
        <v>0</v>
      </c>
    </row>
    <row r="5" spans="1:53">
      <c r="A5" t="s">
        <v>0</v>
      </c>
      <c r="B5">
        <v>20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11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21</v>
      </c>
      <c r="AQ5">
        <f t="shared" si="0"/>
        <v>3</v>
      </c>
      <c r="AR5">
        <f t="shared" si="1"/>
        <v>3</v>
      </c>
      <c r="AS5">
        <f t="shared" si="2"/>
        <v>1</v>
      </c>
      <c r="AT5">
        <f t="shared" si="3"/>
        <v>0</v>
      </c>
      <c r="AU5">
        <f t="shared" si="4"/>
        <v>0</v>
      </c>
      <c r="AV5">
        <f t="shared" si="5"/>
        <v>0</v>
      </c>
      <c r="AW5">
        <f t="shared" si="6"/>
        <v>0</v>
      </c>
      <c r="AX5">
        <f t="shared" si="7"/>
        <v>0</v>
      </c>
      <c r="AY5">
        <f t="shared" si="8"/>
        <v>2</v>
      </c>
      <c r="AZ5">
        <f t="shared" si="9"/>
        <v>12</v>
      </c>
      <c r="BA5">
        <f t="shared" si="10"/>
        <v>0</v>
      </c>
    </row>
    <row r="6" spans="1:53">
      <c r="A6" t="s">
        <v>0</v>
      </c>
      <c r="B6">
        <v>21</v>
      </c>
      <c r="C6">
        <v>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</v>
      </c>
      <c r="AQ6">
        <f t="shared" si="0"/>
        <v>0</v>
      </c>
      <c r="AR6">
        <f t="shared" si="1"/>
        <v>2</v>
      </c>
      <c r="AS6">
        <f t="shared" si="2"/>
        <v>1</v>
      </c>
      <c r="AT6">
        <f t="shared" si="3"/>
        <v>0</v>
      </c>
      <c r="AU6">
        <f t="shared" si="4"/>
        <v>0</v>
      </c>
      <c r="AV6">
        <f t="shared" si="5"/>
        <v>0</v>
      </c>
      <c r="AW6">
        <f t="shared" si="6"/>
        <v>0</v>
      </c>
      <c r="AX6">
        <f t="shared" si="7"/>
        <v>0</v>
      </c>
      <c r="AY6">
        <f t="shared" si="8"/>
        <v>1</v>
      </c>
      <c r="AZ6">
        <f t="shared" si="9"/>
        <v>9</v>
      </c>
      <c r="BA6">
        <f t="shared" si="10"/>
        <v>0</v>
      </c>
    </row>
    <row r="7" spans="1:53">
      <c r="A7" t="s">
        <v>0</v>
      </c>
      <c r="B7">
        <v>22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11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19</v>
      </c>
      <c r="AQ7">
        <f t="shared" si="0"/>
        <v>1</v>
      </c>
      <c r="AR7">
        <f t="shared" si="1"/>
        <v>0</v>
      </c>
      <c r="AS7">
        <f t="shared" si="2"/>
        <v>2</v>
      </c>
      <c r="AT7">
        <f t="shared" si="3"/>
        <v>0</v>
      </c>
      <c r="AU7">
        <f t="shared" si="4"/>
        <v>0</v>
      </c>
      <c r="AV7">
        <f t="shared" si="5"/>
        <v>0</v>
      </c>
      <c r="AW7">
        <f t="shared" si="6"/>
        <v>0</v>
      </c>
      <c r="AX7">
        <f t="shared" si="7"/>
        <v>0</v>
      </c>
      <c r="AY7">
        <f t="shared" si="8"/>
        <v>2</v>
      </c>
      <c r="AZ7">
        <f t="shared" si="9"/>
        <v>13</v>
      </c>
      <c r="BA7">
        <f t="shared" si="10"/>
        <v>0</v>
      </c>
    </row>
    <row r="8" spans="1:53">
      <c r="A8" t="s">
        <v>0</v>
      </c>
      <c r="B8">
        <v>23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</v>
      </c>
      <c r="AQ8">
        <f t="shared" si="0"/>
        <v>5</v>
      </c>
      <c r="AR8">
        <f t="shared" si="1"/>
        <v>1</v>
      </c>
      <c r="AS8">
        <f t="shared" si="2"/>
        <v>0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4</v>
      </c>
      <c r="AZ8">
        <f t="shared" si="9"/>
        <v>4</v>
      </c>
      <c r="BA8">
        <f t="shared" si="10"/>
        <v>0</v>
      </c>
    </row>
    <row r="9" spans="1:53">
      <c r="A9" t="s">
        <v>0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f t="shared" si="0"/>
        <v>0</v>
      </c>
      <c r="AR9">
        <f t="shared" si="1"/>
        <v>0</v>
      </c>
      <c r="AS9">
        <f t="shared" si="2"/>
        <v>0</v>
      </c>
      <c r="AT9">
        <f t="shared" si="3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  <c r="AZ9">
        <f t="shared" si="9"/>
        <v>0</v>
      </c>
      <c r="BA9">
        <f t="shared" si="10"/>
        <v>0</v>
      </c>
    </row>
    <row r="10" spans="1:53">
      <c r="A10" t="s">
        <v>0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Q10">
        <f t="shared" si="0"/>
        <v>2</v>
      </c>
      <c r="AR10">
        <f t="shared" si="1"/>
        <v>1</v>
      </c>
      <c r="AS10">
        <f t="shared" si="2"/>
        <v>0</v>
      </c>
      <c r="AT10">
        <f t="shared" si="3"/>
        <v>0</v>
      </c>
      <c r="AU10">
        <f t="shared" si="4"/>
        <v>0</v>
      </c>
      <c r="AV10">
        <f t="shared" si="5"/>
        <v>0</v>
      </c>
      <c r="AW10">
        <f t="shared" si="6"/>
        <v>0</v>
      </c>
      <c r="AX10">
        <f t="shared" si="7"/>
        <v>0</v>
      </c>
      <c r="AY10">
        <f t="shared" si="8"/>
        <v>0</v>
      </c>
      <c r="AZ10">
        <f t="shared" si="9"/>
        <v>3</v>
      </c>
      <c r="BA10">
        <f t="shared" si="10"/>
        <v>0</v>
      </c>
    </row>
    <row r="11" spans="1:53">
      <c r="A11" t="s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  <c r="AQ11">
        <f t="shared" si="0"/>
        <v>0</v>
      </c>
      <c r="AR11">
        <f t="shared" si="1"/>
        <v>0</v>
      </c>
      <c r="AS11">
        <f t="shared" si="2"/>
        <v>0</v>
      </c>
      <c r="AT11">
        <f t="shared" si="3"/>
        <v>0</v>
      </c>
      <c r="AU11">
        <f t="shared" si="4"/>
        <v>0</v>
      </c>
      <c r="AV11">
        <f t="shared" si="5"/>
        <v>0</v>
      </c>
      <c r="AW11">
        <f t="shared" si="6"/>
        <v>0</v>
      </c>
      <c r="AX11">
        <f t="shared" si="7"/>
        <v>1</v>
      </c>
      <c r="AY11">
        <f t="shared" si="8"/>
        <v>1</v>
      </c>
      <c r="AZ11">
        <f t="shared" si="9"/>
        <v>4</v>
      </c>
      <c r="BA11">
        <f t="shared" si="10"/>
        <v>0</v>
      </c>
    </row>
    <row r="12" spans="1:53">
      <c r="A12" t="s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  <c r="AQ12">
        <f t="shared" si="0"/>
        <v>0</v>
      </c>
      <c r="AR12">
        <f t="shared" si="1"/>
        <v>0</v>
      </c>
      <c r="AS12">
        <f t="shared" si="2"/>
        <v>0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2</v>
      </c>
      <c r="AZ12">
        <f t="shared" si="9"/>
        <v>4</v>
      </c>
      <c r="BA12">
        <f t="shared" si="10"/>
        <v>0</v>
      </c>
    </row>
    <row r="13" spans="1:53">
      <c r="A13" t="s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Q13">
        <f t="shared" si="0"/>
        <v>0</v>
      </c>
      <c r="AR13">
        <f t="shared" si="1"/>
        <v>0</v>
      </c>
      <c r="AS13">
        <f t="shared" si="2"/>
        <v>0</v>
      </c>
      <c r="AT13">
        <f t="shared" si="3"/>
        <v>0</v>
      </c>
      <c r="AU13">
        <f t="shared" si="4"/>
        <v>0</v>
      </c>
      <c r="AV13">
        <f t="shared" si="5"/>
        <v>0</v>
      </c>
      <c r="AW13">
        <f t="shared" si="6"/>
        <v>0</v>
      </c>
      <c r="AX13">
        <f t="shared" si="7"/>
        <v>0</v>
      </c>
      <c r="AY13">
        <f t="shared" si="8"/>
        <v>0</v>
      </c>
      <c r="AZ13">
        <f t="shared" si="9"/>
        <v>1</v>
      </c>
      <c r="BA13">
        <f t="shared" si="10"/>
        <v>0</v>
      </c>
    </row>
    <row r="14" spans="1:53">
      <c r="A14" t="s">
        <v>0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</v>
      </c>
      <c r="AQ14">
        <f t="shared" si="0"/>
        <v>0</v>
      </c>
      <c r="AR14">
        <f t="shared" si="1"/>
        <v>0</v>
      </c>
      <c r="AS14">
        <f t="shared" si="2"/>
        <v>0</v>
      </c>
      <c r="AT14">
        <f t="shared" si="3"/>
        <v>0</v>
      </c>
      <c r="AU14">
        <f t="shared" si="4"/>
        <v>0</v>
      </c>
      <c r="AV14">
        <f t="shared" si="5"/>
        <v>0</v>
      </c>
      <c r="AW14">
        <f t="shared" si="6"/>
        <v>0</v>
      </c>
      <c r="AX14">
        <f t="shared" si="7"/>
        <v>0</v>
      </c>
      <c r="AY14">
        <f t="shared" si="8"/>
        <v>0</v>
      </c>
      <c r="AZ14">
        <f t="shared" si="9"/>
        <v>5</v>
      </c>
      <c r="BA14">
        <f t="shared" si="10"/>
        <v>0</v>
      </c>
    </row>
    <row r="15" spans="1:53">
      <c r="A15" t="s">
        <v>0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Q15">
        <f t="shared" si="0"/>
        <v>0</v>
      </c>
      <c r="AR15">
        <f t="shared" si="1"/>
        <v>0</v>
      </c>
      <c r="AS15">
        <f t="shared" si="2"/>
        <v>0</v>
      </c>
      <c r="AT15">
        <f t="shared" si="3"/>
        <v>0</v>
      </c>
      <c r="AU15">
        <f t="shared" si="4"/>
        <v>0</v>
      </c>
      <c r="AV15">
        <f t="shared" si="5"/>
        <v>0</v>
      </c>
      <c r="AW15">
        <f t="shared" si="6"/>
        <v>0</v>
      </c>
      <c r="AX15">
        <f t="shared" si="7"/>
        <v>1</v>
      </c>
      <c r="AY15">
        <f t="shared" si="8"/>
        <v>0</v>
      </c>
      <c r="AZ15">
        <f t="shared" si="9"/>
        <v>0</v>
      </c>
      <c r="BA15">
        <f t="shared" si="10"/>
        <v>0</v>
      </c>
    </row>
    <row r="16" spans="1:53">
      <c r="A16" t="s">
        <v>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f t="shared" si="0"/>
        <v>0</v>
      </c>
      <c r="AR16">
        <f t="shared" si="1"/>
        <v>0</v>
      </c>
      <c r="AS16">
        <f t="shared" si="2"/>
        <v>0</v>
      </c>
      <c r="AT16">
        <f t="shared" si="3"/>
        <v>0</v>
      </c>
      <c r="AU16">
        <f t="shared" si="4"/>
        <v>0</v>
      </c>
      <c r="AV16">
        <f t="shared" si="5"/>
        <v>0</v>
      </c>
      <c r="AW16">
        <f t="shared" si="6"/>
        <v>0</v>
      </c>
      <c r="AX16">
        <f t="shared" si="7"/>
        <v>0</v>
      </c>
      <c r="AY16">
        <f t="shared" si="8"/>
        <v>0</v>
      </c>
      <c r="AZ16">
        <f t="shared" si="9"/>
        <v>0</v>
      </c>
      <c r="BA16">
        <f t="shared" si="10"/>
        <v>0</v>
      </c>
    </row>
    <row r="17" spans="1:53">
      <c r="A17" t="s">
        <v>0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f t="shared" si="0"/>
        <v>0</v>
      </c>
      <c r="AR17">
        <f t="shared" si="1"/>
        <v>0</v>
      </c>
      <c r="AS17">
        <f t="shared" si="2"/>
        <v>0</v>
      </c>
      <c r="AT17">
        <f t="shared" si="3"/>
        <v>0</v>
      </c>
      <c r="AU17">
        <f t="shared" si="4"/>
        <v>0</v>
      </c>
      <c r="AV17">
        <f t="shared" si="5"/>
        <v>0</v>
      </c>
      <c r="AW17">
        <f t="shared" si="6"/>
        <v>0</v>
      </c>
      <c r="AX17">
        <f t="shared" si="7"/>
        <v>0</v>
      </c>
      <c r="AY17">
        <f t="shared" si="8"/>
        <v>0</v>
      </c>
      <c r="AZ17">
        <f t="shared" si="9"/>
        <v>0</v>
      </c>
      <c r="BA17">
        <f t="shared" si="10"/>
        <v>0</v>
      </c>
    </row>
    <row r="18" spans="1:53">
      <c r="A18" t="s">
        <v>0</v>
      </c>
      <c r="B18" t="s">
        <v>74</v>
      </c>
      <c r="C18">
        <v>12</v>
      </c>
      <c r="D18">
        <v>7</v>
      </c>
      <c r="E18">
        <v>6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11</v>
      </c>
      <c r="S18">
        <v>44</v>
      </c>
      <c r="T18">
        <v>0</v>
      </c>
      <c r="U18">
        <v>4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101</v>
      </c>
      <c r="AQ18">
        <f t="shared" si="0"/>
        <v>12</v>
      </c>
      <c r="AR18">
        <f t="shared" si="1"/>
        <v>7</v>
      </c>
      <c r="AS18">
        <f t="shared" si="2"/>
        <v>6</v>
      </c>
      <c r="AT18">
        <f t="shared" si="3"/>
        <v>0</v>
      </c>
      <c r="AU18">
        <f t="shared" si="4"/>
        <v>0</v>
      </c>
      <c r="AV18">
        <f t="shared" si="5"/>
        <v>0</v>
      </c>
      <c r="AW18">
        <f t="shared" si="6"/>
        <v>0</v>
      </c>
      <c r="AX18">
        <f t="shared" si="7"/>
        <v>2</v>
      </c>
      <c r="AY18">
        <f t="shared" si="8"/>
        <v>13</v>
      </c>
      <c r="AZ18">
        <f t="shared" si="9"/>
        <v>59</v>
      </c>
      <c r="BA18">
        <f t="shared" si="10"/>
        <v>0</v>
      </c>
    </row>
    <row r="19" spans="1:53">
      <c r="AQ19">
        <f t="shared" si="0"/>
        <v>0</v>
      </c>
      <c r="AR19">
        <f t="shared" si="1"/>
        <v>0</v>
      </c>
      <c r="AS19">
        <f t="shared" si="2"/>
        <v>0</v>
      </c>
      <c r="AT19">
        <f t="shared" si="3"/>
        <v>0</v>
      </c>
      <c r="AU19">
        <f t="shared" si="4"/>
        <v>0</v>
      </c>
      <c r="AV19">
        <f t="shared" si="5"/>
        <v>0</v>
      </c>
      <c r="AW19">
        <f t="shared" si="6"/>
        <v>0</v>
      </c>
      <c r="AX19">
        <f t="shared" si="7"/>
        <v>0</v>
      </c>
      <c r="AY19">
        <f t="shared" si="8"/>
        <v>0</v>
      </c>
      <c r="AZ19">
        <f t="shared" si="9"/>
        <v>0</v>
      </c>
      <c r="BA19">
        <f t="shared" si="10"/>
        <v>0</v>
      </c>
    </row>
    <row r="20" spans="1:53">
      <c r="A20" t="s">
        <v>43</v>
      </c>
      <c r="AQ20">
        <f t="shared" si="0"/>
        <v>0</v>
      </c>
      <c r="AR20">
        <f t="shared" si="1"/>
        <v>0</v>
      </c>
      <c r="AS20">
        <f t="shared" si="2"/>
        <v>0</v>
      </c>
      <c r="AT20">
        <f t="shared" si="3"/>
        <v>0</v>
      </c>
      <c r="AU20">
        <f t="shared" si="4"/>
        <v>0</v>
      </c>
      <c r="AV20">
        <f t="shared" si="5"/>
        <v>0</v>
      </c>
      <c r="AW20">
        <f t="shared" si="6"/>
        <v>0</v>
      </c>
      <c r="AX20">
        <f t="shared" si="7"/>
        <v>0</v>
      </c>
      <c r="AY20">
        <f t="shared" si="8"/>
        <v>0</v>
      </c>
      <c r="AZ20">
        <f t="shared" si="9"/>
        <v>0</v>
      </c>
      <c r="BA20">
        <f t="shared" si="10"/>
        <v>0</v>
      </c>
    </row>
    <row r="21" spans="1:53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  <c r="AQ21" t="str">
        <f t="shared" si="0"/>
        <v>EPTHOT</v>
      </c>
      <c r="AR21" t="str">
        <f t="shared" si="1"/>
        <v>SCODIN</v>
      </c>
      <c r="AS21" t="str">
        <f t="shared" si="2"/>
        <v>NEOCAP</v>
      </c>
      <c r="AT21" t="str">
        <f t="shared" si="3"/>
        <v>NYCSCH</v>
      </c>
      <c r="AU21" t="str">
        <f t="shared" si="4"/>
        <v>NEONAN</v>
      </c>
      <c r="AV21" t="str">
        <f t="shared" si="5"/>
        <v>NEOZUL</v>
      </c>
      <c r="AW21" t="str">
        <f t="shared" si="6"/>
        <v>PIPHES</v>
      </c>
      <c r="AX21" t="str">
        <f t="shared" si="7"/>
        <v>PIPRUS</v>
      </c>
      <c r="AY21" t="str">
        <f t="shared" si="8"/>
        <v>TAPMAU</v>
      </c>
      <c r="AZ21" t="e">
        <f t="shared" si="9"/>
        <v>#VALUE!</v>
      </c>
      <c r="BA21" t="e">
        <f t="shared" si="10"/>
        <v>#VALUE!</v>
      </c>
    </row>
    <row r="22" spans="1:53">
      <c r="A22" t="s">
        <v>43</v>
      </c>
      <c r="B22">
        <v>18</v>
      </c>
      <c r="C22">
        <v>0</v>
      </c>
      <c r="D22">
        <v>5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Q22">
        <f t="shared" si="0"/>
        <v>0</v>
      </c>
      <c r="AR22">
        <f t="shared" si="1"/>
        <v>5</v>
      </c>
      <c r="AS22">
        <f t="shared" si="2"/>
        <v>2</v>
      </c>
      <c r="AT22">
        <f t="shared" si="3"/>
        <v>0</v>
      </c>
      <c r="AU22">
        <f t="shared" si="4"/>
        <v>0</v>
      </c>
      <c r="AV22">
        <f t="shared" si="5"/>
        <v>0</v>
      </c>
      <c r="AW22">
        <f t="shared" si="6"/>
        <v>0</v>
      </c>
      <c r="AX22">
        <f t="shared" si="7"/>
        <v>0</v>
      </c>
      <c r="AY22">
        <f t="shared" si="8"/>
        <v>0</v>
      </c>
      <c r="AZ22">
        <f t="shared" si="9"/>
        <v>4</v>
      </c>
      <c r="BA22">
        <f t="shared" si="10"/>
        <v>0</v>
      </c>
    </row>
    <row r="23" spans="1:53">
      <c r="A23" t="s">
        <v>43</v>
      </c>
      <c r="B23">
        <v>19</v>
      </c>
      <c r="C23">
        <v>35</v>
      </c>
      <c r="D23">
        <v>33</v>
      </c>
      <c r="E23">
        <v>26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12</v>
      </c>
      <c r="T23">
        <v>0</v>
      </c>
      <c r="U23">
        <v>13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134</v>
      </c>
      <c r="AQ23">
        <f t="shared" si="0"/>
        <v>35</v>
      </c>
      <c r="AR23">
        <f t="shared" si="1"/>
        <v>33</v>
      </c>
      <c r="AS23">
        <f t="shared" si="2"/>
        <v>26</v>
      </c>
      <c r="AT23">
        <f t="shared" si="3"/>
        <v>0</v>
      </c>
      <c r="AU23">
        <f t="shared" si="4"/>
        <v>0</v>
      </c>
      <c r="AV23">
        <f t="shared" si="5"/>
        <v>0</v>
      </c>
      <c r="AW23">
        <f t="shared" si="6"/>
        <v>2</v>
      </c>
      <c r="AX23">
        <f t="shared" si="7"/>
        <v>1</v>
      </c>
      <c r="AY23">
        <f t="shared" si="8"/>
        <v>7</v>
      </c>
      <c r="AZ23">
        <f t="shared" si="9"/>
        <v>26</v>
      </c>
      <c r="BA23">
        <f t="shared" si="10"/>
        <v>4</v>
      </c>
    </row>
    <row r="24" spans="1:53">
      <c r="A24" t="s">
        <v>43</v>
      </c>
      <c r="B24">
        <v>20</v>
      </c>
      <c r="C24">
        <v>173</v>
      </c>
      <c r="D24">
        <v>19</v>
      </c>
      <c r="E24">
        <v>14</v>
      </c>
      <c r="F24">
        <v>2</v>
      </c>
      <c r="G24">
        <v>72</v>
      </c>
      <c r="H24">
        <v>0</v>
      </c>
      <c r="I24">
        <v>1</v>
      </c>
      <c r="J24">
        <v>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</v>
      </c>
      <c r="T24">
        <v>0</v>
      </c>
      <c r="U24">
        <v>27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4</v>
      </c>
      <c r="AL24">
        <v>0</v>
      </c>
      <c r="AM24">
        <v>0</v>
      </c>
      <c r="AN24">
        <v>0</v>
      </c>
      <c r="AO24">
        <v>363</v>
      </c>
      <c r="AQ24">
        <f t="shared" si="0"/>
        <v>173</v>
      </c>
      <c r="AR24">
        <f t="shared" si="1"/>
        <v>19</v>
      </c>
      <c r="AS24">
        <f t="shared" si="2"/>
        <v>14</v>
      </c>
      <c r="AT24">
        <f t="shared" si="3"/>
        <v>2</v>
      </c>
      <c r="AU24">
        <f t="shared" si="4"/>
        <v>72</v>
      </c>
      <c r="AV24">
        <f t="shared" si="5"/>
        <v>0</v>
      </c>
      <c r="AW24">
        <f t="shared" si="6"/>
        <v>1</v>
      </c>
      <c r="AX24">
        <f t="shared" si="7"/>
        <v>19</v>
      </c>
      <c r="AY24">
        <f t="shared" si="8"/>
        <v>9</v>
      </c>
      <c r="AZ24">
        <f t="shared" si="9"/>
        <v>43</v>
      </c>
      <c r="BA24">
        <f t="shared" si="10"/>
        <v>6</v>
      </c>
    </row>
    <row r="25" spans="1:53">
      <c r="A25" t="s">
        <v>43</v>
      </c>
      <c r="B25">
        <v>21</v>
      </c>
      <c r="C25">
        <v>151</v>
      </c>
      <c r="D25">
        <v>22</v>
      </c>
      <c r="E25">
        <v>3</v>
      </c>
      <c r="F25">
        <v>0</v>
      </c>
      <c r="G25">
        <v>1</v>
      </c>
      <c r="H25">
        <v>0</v>
      </c>
      <c r="I25">
        <v>0</v>
      </c>
      <c r="J25">
        <v>17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24</v>
      </c>
      <c r="T25">
        <v>0</v>
      </c>
      <c r="U25">
        <v>53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5</v>
      </c>
      <c r="AL25">
        <v>0</v>
      </c>
      <c r="AM25">
        <v>0</v>
      </c>
      <c r="AN25">
        <v>0</v>
      </c>
      <c r="AO25">
        <v>289</v>
      </c>
      <c r="AQ25">
        <f t="shared" si="0"/>
        <v>151</v>
      </c>
      <c r="AR25">
        <f t="shared" si="1"/>
        <v>22</v>
      </c>
      <c r="AS25">
        <f t="shared" si="2"/>
        <v>3</v>
      </c>
      <c r="AT25">
        <f t="shared" si="3"/>
        <v>0</v>
      </c>
      <c r="AU25">
        <f t="shared" si="4"/>
        <v>1</v>
      </c>
      <c r="AV25">
        <f t="shared" si="5"/>
        <v>0</v>
      </c>
      <c r="AW25">
        <f t="shared" si="6"/>
        <v>0</v>
      </c>
      <c r="AX25">
        <f t="shared" si="7"/>
        <v>17</v>
      </c>
      <c r="AY25">
        <f t="shared" si="8"/>
        <v>2</v>
      </c>
      <c r="AZ25">
        <f t="shared" si="9"/>
        <v>81</v>
      </c>
      <c r="BA25">
        <f t="shared" si="10"/>
        <v>6</v>
      </c>
    </row>
    <row r="26" spans="1:53">
      <c r="A26" t="s">
        <v>43</v>
      </c>
      <c r="B26">
        <v>22</v>
      </c>
      <c r="C26">
        <v>70</v>
      </c>
      <c r="D26">
        <v>6</v>
      </c>
      <c r="E26">
        <v>0</v>
      </c>
      <c r="F26">
        <v>0</v>
      </c>
      <c r="G26">
        <v>2</v>
      </c>
      <c r="H26">
        <v>1</v>
      </c>
      <c r="I26">
        <v>0</v>
      </c>
      <c r="J26">
        <v>8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>
        <v>39</v>
      </c>
      <c r="T26">
        <v>0</v>
      </c>
      <c r="U26">
        <v>41</v>
      </c>
      <c r="V26">
        <v>24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200</v>
      </c>
      <c r="AQ26">
        <f t="shared" si="0"/>
        <v>70</v>
      </c>
      <c r="AR26">
        <f t="shared" si="1"/>
        <v>6</v>
      </c>
      <c r="AS26">
        <f t="shared" si="2"/>
        <v>0</v>
      </c>
      <c r="AT26">
        <f t="shared" si="3"/>
        <v>0</v>
      </c>
      <c r="AU26">
        <f t="shared" si="4"/>
        <v>2</v>
      </c>
      <c r="AV26">
        <f t="shared" si="5"/>
        <v>1</v>
      </c>
      <c r="AW26">
        <f t="shared" si="6"/>
        <v>0</v>
      </c>
      <c r="AX26">
        <f t="shared" si="7"/>
        <v>8</v>
      </c>
      <c r="AY26">
        <f t="shared" si="8"/>
        <v>24</v>
      </c>
      <c r="AZ26">
        <f t="shared" si="9"/>
        <v>84</v>
      </c>
      <c r="BA26">
        <f t="shared" si="10"/>
        <v>1</v>
      </c>
    </row>
    <row r="27" spans="1:53">
      <c r="A27" t="s">
        <v>43</v>
      </c>
      <c r="B27">
        <v>23</v>
      </c>
      <c r="C27">
        <v>111</v>
      </c>
      <c r="D27">
        <v>2</v>
      </c>
      <c r="E27">
        <v>0</v>
      </c>
      <c r="F27">
        <v>0</v>
      </c>
      <c r="G27">
        <v>24</v>
      </c>
      <c r="H27">
        <v>0</v>
      </c>
      <c r="I27">
        <v>0</v>
      </c>
      <c r="J27">
        <v>10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50</v>
      </c>
      <c r="T27">
        <v>0</v>
      </c>
      <c r="U27">
        <v>9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229</v>
      </c>
      <c r="AQ27">
        <f t="shared" si="0"/>
        <v>111</v>
      </c>
      <c r="AR27">
        <f t="shared" si="1"/>
        <v>2</v>
      </c>
      <c r="AS27">
        <f t="shared" si="2"/>
        <v>0</v>
      </c>
      <c r="AT27">
        <f t="shared" si="3"/>
        <v>0</v>
      </c>
      <c r="AU27">
        <f t="shared" si="4"/>
        <v>24</v>
      </c>
      <c r="AV27">
        <f t="shared" si="5"/>
        <v>0</v>
      </c>
      <c r="AW27">
        <f t="shared" si="6"/>
        <v>0</v>
      </c>
      <c r="AX27">
        <f t="shared" si="7"/>
        <v>10</v>
      </c>
      <c r="AY27">
        <f t="shared" si="8"/>
        <v>3</v>
      </c>
      <c r="AZ27">
        <f t="shared" si="9"/>
        <v>62</v>
      </c>
      <c r="BA27">
        <f t="shared" si="10"/>
        <v>3</v>
      </c>
    </row>
    <row r="28" spans="1:53">
      <c r="A28" t="s">
        <v>43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f t="shared" si="0"/>
        <v>0</v>
      </c>
      <c r="AR28">
        <f t="shared" si="1"/>
        <v>0</v>
      </c>
      <c r="AS28">
        <f t="shared" si="2"/>
        <v>0</v>
      </c>
      <c r="AT28">
        <f t="shared" si="3"/>
        <v>0</v>
      </c>
      <c r="AU28">
        <f t="shared" si="4"/>
        <v>0</v>
      </c>
      <c r="AV28">
        <f t="shared" si="5"/>
        <v>0</v>
      </c>
      <c r="AW28">
        <f t="shared" si="6"/>
        <v>0</v>
      </c>
      <c r="AX28">
        <f t="shared" si="7"/>
        <v>0</v>
      </c>
      <c r="AY28">
        <f t="shared" si="8"/>
        <v>0</v>
      </c>
      <c r="AZ28">
        <f t="shared" si="9"/>
        <v>0</v>
      </c>
      <c r="BA28">
        <f t="shared" si="10"/>
        <v>0</v>
      </c>
    </row>
    <row r="29" spans="1:53">
      <c r="A29" t="s">
        <v>43</v>
      </c>
      <c r="B29">
        <v>0</v>
      </c>
      <c r="C29">
        <v>94</v>
      </c>
      <c r="D29">
        <v>5</v>
      </c>
      <c r="E29">
        <v>2</v>
      </c>
      <c r="F29">
        <v>0</v>
      </c>
      <c r="G29">
        <v>86</v>
      </c>
      <c r="H29">
        <v>0</v>
      </c>
      <c r="I29">
        <v>0</v>
      </c>
      <c r="J29">
        <v>13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38</v>
      </c>
      <c r="T29">
        <v>0</v>
      </c>
      <c r="U29">
        <v>11</v>
      </c>
      <c r="V29">
        <v>11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270</v>
      </c>
      <c r="AQ29">
        <f t="shared" si="0"/>
        <v>94</v>
      </c>
      <c r="AR29">
        <f t="shared" si="1"/>
        <v>5</v>
      </c>
      <c r="AS29">
        <f t="shared" si="2"/>
        <v>2</v>
      </c>
      <c r="AT29">
        <f t="shared" si="3"/>
        <v>0</v>
      </c>
      <c r="AU29">
        <f t="shared" si="4"/>
        <v>86</v>
      </c>
      <c r="AV29">
        <f t="shared" si="5"/>
        <v>0</v>
      </c>
      <c r="AW29">
        <f t="shared" si="6"/>
        <v>0</v>
      </c>
      <c r="AX29">
        <f t="shared" si="7"/>
        <v>13</v>
      </c>
      <c r="AY29">
        <f t="shared" si="8"/>
        <v>11</v>
      </c>
      <c r="AZ29">
        <f t="shared" si="9"/>
        <v>53</v>
      </c>
      <c r="BA29">
        <f t="shared" si="10"/>
        <v>1</v>
      </c>
    </row>
    <row r="30" spans="1:53">
      <c r="A30" t="s">
        <v>43</v>
      </c>
      <c r="B30">
        <v>1</v>
      </c>
      <c r="C30">
        <v>31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14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22</v>
      </c>
      <c r="T30">
        <v>0</v>
      </c>
      <c r="U30">
        <v>22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109</v>
      </c>
      <c r="AQ30">
        <f t="shared" si="0"/>
        <v>31</v>
      </c>
      <c r="AR30">
        <f t="shared" si="1"/>
        <v>3</v>
      </c>
      <c r="AS30">
        <f t="shared" si="2"/>
        <v>0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14</v>
      </c>
      <c r="AY30">
        <f t="shared" si="8"/>
        <v>9</v>
      </c>
      <c r="AZ30">
        <f t="shared" si="9"/>
        <v>46</v>
      </c>
      <c r="BA30">
        <f t="shared" si="10"/>
        <v>0</v>
      </c>
    </row>
    <row r="31" spans="1:53">
      <c r="A31" t="s">
        <v>43</v>
      </c>
      <c r="B31">
        <v>2</v>
      </c>
      <c r="C31">
        <v>5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10</v>
      </c>
      <c r="T31">
        <v>0</v>
      </c>
      <c r="U31">
        <v>10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35</v>
      </c>
      <c r="AQ31">
        <f t="shared" si="0"/>
        <v>5</v>
      </c>
      <c r="AR31">
        <f t="shared" si="1"/>
        <v>6</v>
      </c>
      <c r="AS31">
        <f t="shared" si="2"/>
        <v>0</v>
      </c>
      <c r="AT31">
        <f t="shared" si="3"/>
        <v>0</v>
      </c>
      <c r="AU31">
        <f t="shared" si="4"/>
        <v>0</v>
      </c>
      <c r="AV31">
        <f t="shared" si="5"/>
        <v>0</v>
      </c>
      <c r="AW31">
        <f t="shared" si="6"/>
        <v>0</v>
      </c>
      <c r="AX31">
        <f t="shared" si="7"/>
        <v>0</v>
      </c>
      <c r="AY31">
        <f t="shared" si="8"/>
        <v>1</v>
      </c>
      <c r="AZ31">
        <f t="shared" si="9"/>
        <v>23</v>
      </c>
      <c r="BA31">
        <f t="shared" si="10"/>
        <v>0</v>
      </c>
    </row>
    <row r="32" spans="1:53">
      <c r="A32" t="s">
        <v>43</v>
      </c>
      <c r="B32">
        <v>3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18</v>
      </c>
      <c r="AQ32">
        <f t="shared" si="0"/>
        <v>3</v>
      </c>
      <c r="AR32">
        <f t="shared" si="1"/>
        <v>1</v>
      </c>
      <c r="AS32">
        <f t="shared" si="2"/>
        <v>0</v>
      </c>
      <c r="AT32">
        <f t="shared" si="3"/>
        <v>0</v>
      </c>
      <c r="AU32">
        <f t="shared" si="4"/>
        <v>0</v>
      </c>
      <c r="AV32">
        <f t="shared" si="5"/>
        <v>0</v>
      </c>
      <c r="AW32">
        <f t="shared" si="6"/>
        <v>0</v>
      </c>
      <c r="AX32">
        <f t="shared" si="7"/>
        <v>0</v>
      </c>
      <c r="AY32">
        <f t="shared" si="8"/>
        <v>0</v>
      </c>
      <c r="AZ32">
        <f t="shared" si="9"/>
        <v>14</v>
      </c>
      <c r="BA32">
        <f t="shared" si="10"/>
        <v>0</v>
      </c>
    </row>
    <row r="33" spans="1:53">
      <c r="A33" t="s">
        <v>43</v>
      </c>
      <c r="B33">
        <v>4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</v>
      </c>
      <c r="AQ33">
        <f t="shared" si="0"/>
        <v>0</v>
      </c>
      <c r="AR33">
        <f t="shared" si="1"/>
        <v>1</v>
      </c>
      <c r="AS33">
        <f t="shared" si="2"/>
        <v>0</v>
      </c>
      <c r="AT33">
        <f t="shared" si="3"/>
        <v>0</v>
      </c>
      <c r="AU33">
        <f t="shared" si="4"/>
        <v>0</v>
      </c>
      <c r="AV33">
        <f t="shared" si="5"/>
        <v>0</v>
      </c>
      <c r="AW33">
        <f t="shared" si="6"/>
        <v>0</v>
      </c>
      <c r="AX33">
        <f t="shared" si="7"/>
        <v>0</v>
      </c>
      <c r="AY33">
        <f t="shared" si="8"/>
        <v>0</v>
      </c>
      <c r="AZ33">
        <f t="shared" si="9"/>
        <v>6</v>
      </c>
      <c r="BA33">
        <f t="shared" si="10"/>
        <v>0</v>
      </c>
    </row>
    <row r="34" spans="1:53">
      <c r="A34" t="s">
        <v>43</v>
      </c>
      <c r="B34">
        <v>5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Q34">
        <f t="shared" si="0"/>
        <v>0</v>
      </c>
      <c r="AR34">
        <f t="shared" si="1"/>
        <v>0</v>
      </c>
      <c r="AS34">
        <f t="shared" si="2"/>
        <v>3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  <c r="AZ34">
        <f t="shared" si="9"/>
        <v>1</v>
      </c>
      <c r="BA34">
        <f t="shared" si="10"/>
        <v>0</v>
      </c>
    </row>
    <row r="35" spans="1:53">
      <c r="A35" t="s">
        <v>43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f t="shared" si="0"/>
        <v>0</v>
      </c>
      <c r="AR35">
        <f t="shared" si="1"/>
        <v>0</v>
      </c>
      <c r="AS35">
        <f t="shared" si="2"/>
        <v>0</v>
      </c>
      <c r="AT35">
        <f t="shared" si="3"/>
        <v>0</v>
      </c>
      <c r="AU35">
        <f t="shared" si="4"/>
        <v>0</v>
      </c>
      <c r="AV35">
        <f t="shared" si="5"/>
        <v>0</v>
      </c>
      <c r="AW35">
        <f t="shared" si="6"/>
        <v>0</v>
      </c>
      <c r="AX35">
        <f t="shared" si="7"/>
        <v>0</v>
      </c>
      <c r="AY35">
        <f t="shared" si="8"/>
        <v>0</v>
      </c>
      <c r="AZ35">
        <f t="shared" si="9"/>
        <v>0</v>
      </c>
      <c r="BA35">
        <f t="shared" si="10"/>
        <v>0</v>
      </c>
    </row>
    <row r="36" spans="1:53">
      <c r="A36" t="s">
        <v>43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f t="shared" si="0"/>
        <v>0</v>
      </c>
      <c r="AR36">
        <f t="shared" si="1"/>
        <v>0</v>
      </c>
      <c r="AS36">
        <f t="shared" si="2"/>
        <v>0</v>
      </c>
      <c r="AT36">
        <f t="shared" si="3"/>
        <v>0</v>
      </c>
      <c r="AU36">
        <f t="shared" si="4"/>
        <v>0</v>
      </c>
      <c r="AV36">
        <f t="shared" si="5"/>
        <v>0</v>
      </c>
      <c r="AW36">
        <f t="shared" si="6"/>
        <v>0</v>
      </c>
      <c r="AX36">
        <f t="shared" si="7"/>
        <v>0</v>
      </c>
      <c r="AY36">
        <f t="shared" si="8"/>
        <v>0</v>
      </c>
      <c r="AZ36">
        <f t="shared" si="9"/>
        <v>0</v>
      </c>
      <c r="BA36">
        <f t="shared" si="10"/>
        <v>0</v>
      </c>
    </row>
    <row r="37" spans="1:53">
      <c r="A37" t="s">
        <v>43</v>
      </c>
      <c r="B37" t="s">
        <v>74</v>
      </c>
      <c r="C37">
        <v>673</v>
      </c>
      <c r="D37">
        <v>103</v>
      </c>
      <c r="E37">
        <v>50</v>
      </c>
      <c r="F37">
        <v>2</v>
      </c>
      <c r="G37">
        <v>185</v>
      </c>
      <c r="H37">
        <v>1</v>
      </c>
      <c r="I37">
        <v>3</v>
      </c>
      <c r="J37">
        <v>82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22</v>
      </c>
      <c r="S37">
        <v>225</v>
      </c>
      <c r="T37">
        <v>0</v>
      </c>
      <c r="U37">
        <v>194</v>
      </c>
      <c r="V37">
        <v>66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1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18</v>
      </c>
      <c r="AL37">
        <v>0</v>
      </c>
      <c r="AM37">
        <v>0</v>
      </c>
      <c r="AN37">
        <v>0</v>
      </c>
      <c r="AO37">
        <v>1669</v>
      </c>
      <c r="AQ37">
        <f t="shared" si="0"/>
        <v>673</v>
      </c>
      <c r="AR37">
        <f t="shared" si="1"/>
        <v>103</v>
      </c>
      <c r="AS37">
        <f t="shared" si="2"/>
        <v>50</v>
      </c>
      <c r="AT37">
        <f t="shared" si="3"/>
        <v>2</v>
      </c>
      <c r="AU37">
        <f t="shared" si="4"/>
        <v>185</v>
      </c>
      <c r="AV37">
        <f t="shared" si="5"/>
        <v>1</v>
      </c>
      <c r="AW37">
        <f t="shared" si="6"/>
        <v>3</v>
      </c>
      <c r="AX37">
        <f t="shared" si="7"/>
        <v>82</v>
      </c>
      <c r="AY37">
        <f t="shared" si="8"/>
        <v>66</v>
      </c>
      <c r="AZ37">
        <f t="shared" si="9"/>
        <v>443</v>
      </c>
      <c r="BA37">
        <f t="shared" si="10"/>
        <v>21</v>
      </c>
    </row>
    <row r="38" spans="1:53">
      <c r="AQ38">
        <f t="shared" si="0"/>
        <v>0</v>
      </c>
      <c r="AR38">
        <f t="shared" si="1"/>
        <v>0</v>
      </c>
      <c r="AS38">
        <f t="shared" si="2"/>
        <v>0</v>
      </c>
      <c r="AT38">
        <f t="shared" si="3"/>
        <v>0</v>
      </c>
      <c r="AU38">
        <f t="shared" si="4"/>
        <v>0</v>
      </c>
      <c r="AV38">
        <f t="shared" si="5"/>
        <v>0</v>
      </c>
      <c r="AW38">
        <f t="shared" si="6"/>
        <v>0</v>
      </c>
      <c r="AX38">
        <f t="shared" si="7"/>
        <v>0</v>
      </c>
      <c r="AY38">
        <f t="shared" si="8"/>
        <v>0</v>
      </c>
      <c r="AZ38">
        <f t="shared" si="9"/>
        <v>0</v>
      </c>
      <c r="BA38">
        <f t="shared" si="10"/>
        <v>0</v>
      </c>
    </row>
    <row r="39" spans="1:53">
      <c r="A39" t="s">
        <v>44</v>
      </c>
      <c r="AQ39">
        <f t="shared" si="0"/>
        <v>0</v>
      </c>
      <c r="AR39">
        <f t="shared" si="1"/>
        <v>0</v>
      </c>
      <c r="AS39">
        <f t="shared" si="2"/>
        <v>0</v>
      </c>
      <c r="AT39">
        <f t="shared" si="3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</v>
      </c>
      <c r="AZ39">
        <f t="shared" si="9"/>
        <v>0</v>
      </c>
      <c r="BA39">
        <f t="shared" si="10"/>
        <v>0</v>
      </c>
    </row>
    <row r="40" spans="1:53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45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Q40" t="str">
        <f t="shared" si="0"/>
        <v>EPTHOT</v>
      </c>
      <c r="AR40" t="str">
        <f t="shared" si="1"/>
        <v>SCODIN</v>
      </c>
      <c r="AS40" t="str">
        <f t="shared" si="2"/>
        <v>NEOCAP</v>
      </c>
      <c r="AT40" t="str">
        <f t="shared" si="3"/>
        <v>NYCSCH</v>
      </c>
      <c r="AU40" t="str">
        <f t="shared" si="4"/>
        <v>NEONAN</v>
      </c>
      <c r="AV40" t="str">
        <f t="shared" si="5"/>
        <v>NEOZUL</v>
      </c>
      <c r="AW40" t="str">
        <f t="shared" si="6"/>
        <v>PIPHES</v>
      </c>
      <c r="AX40" t="str">
        <f t="shared" si="7"/>
        <v>PIPRUS</v>
      </c>
      <c r="AY40" t="str">
        <f t="shared" si="8"/>
        <v>TAPMAU</v>
      </c>
      <c r="AZ40" t="e">
        <f t="shared" si="9"/>
        <v>#VALUE!</v>
      </c>
      <c r="BA40" t="e">
        <f t="shared" si="10"/>
        <v>#VALUE!</v>
      </c>
    </row>
    <row r="41" spans="1:53">
      <c r="A41" t="s">
        <v>44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f t="shared" si="0"/>
        <v>0</v>
      </c>
      <c r="AR41">
        <f t="shared" si="1"/>
        <v>0</v>
      </c>
      <c r="AS41">
        <f t="shared" si="2"/>
        <v>0</v>
      </c>
      <c r="AT41">
        <f t="shared" si="3"/>
        <v>0</v>
      </c>
      <c r="AU41">
        <f t="shared" si="4"/>
        <v>0</v>
      </c>
      <c r="AV41">
        <f t="shared" si="5"/>
        <v>0</v>
      </c>
      <c r="AW41">
        <f t="shared" si="6"/>
        <v>0</v>
      </c>
      <c r="AX41">
        <f t="shared" si="7"/>
        <v>0</v>
      </c>
      <c r="AY41">
        <f t="shared" si="8"/>
        <v>0</v>
      </c>
      <c r="AZ41">
        <f t="shared" si="9"/>
        <v>0</v>
      </c>
      <c r="BA41">
        <f t="shared" si="10"/>
        <v>0</v>
      </c>
    </row>
    <row r="42" spans="1:53">
      <c r="A42" t="s">
        <v>44</v>
      </c>
      <c r="B42">
        <v>19</v>
      </c>
      <c r="C42">
        <v>38</v>
      </c>
      <c r="D42">
        <v>3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22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78</v>
      </c>
      <c r="AQ42">
        <f t="shared" si="0"/>
        <v>38</v>
      </c>
      <c r="AR42">
        <f t="shared" si="1"/>
        <v>3</v>
      </c>
      <c r="AS42">
        <f t="shared" si="2"/>
        <v>2</v>
      </c>
      <c r="AT42">
        <f t="shared" si="3"/>
        <v>0</v>
      </c>
      <c r="AU42">
        <f t="shared" si="4"/>
        <v>0</v>
      </c>
      <c r="AV42">
        <f t="shared" si="5"/>
        <v>0</v>
      </c>
      <c r="AW42">
        <f t="shared" si="6"/>
        <v>0</v>
      </c>
      <c r="AX42">
        <f t="shared" si="7"/>
        <v>0</v>
      </c>
      <c r="AY42">
        <f t="shared" si="8"/>
        <v>0</v>
      </c>
      <c r="AZ42">
        <f t="shared" si="9"/>
        <v>34</v>
      </c>
      <c r="BA42">
        <f t="shared" si="10"/>
        <v>1</v>
      </c>
    </row>
    <row r="43" spans="1:53">
      <c r="A43" t="s">
        <v>44</v>
      </c>
      <c r="B43">
        <v>20</v>
      </c>
      <c r="C43">
        <v>172</v>
      </c>
      <c r="D43">
        <v>5</v>
      </c>
      <c r="E43">
        <v>7</v>
      </c>
      <c r="F43">
        <v>0</v>
      </c>
      <c r="G43">
        <v>0</v>
      </c>
      <c r="H43">
        <v>1</v>
      </c>
      <c r="I43">
        <v>1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46</v>
      </c>
      <c r="T43">
        <v>0</v>
      </c>
      <c r="U43">
        <v>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</v>
      </c>
      <c r="AK43">
        <v>19</v>
      </c>
      <c r="AL43">
        <v>0</v>
      </c>
      <c r="AM43">
        <v>0</v>
      </c>
      <c r="AN43">
        <v>0</v>
      </c>
      <c r="AO43">
        <v>293</v>
      </c>
      <c r="AQ43">
        <f t="shared" si="0"/>
        <v>172</v>
      </c>
      <c r="AR43">
        <f t="shared" si="1"/>
        <v>5</v>
      </c>
      <c r="AS43">
        <f t="shared" si="2"/>
        <v>7</v>
      </c>
      <c r="AT43">
        <f t="shared" si="3"/>
        <v>0</v>
      </c>
      <c r="AU43">
        <f t="shared" si="4"/>
        <v>0</v>
      </c>
      <c r="AV43">
        <f t="shared" si="5"/>
        <v>1</v>
      </c>
      <c r="AW43">
        <f t="shared" si="6"/>
        <v>1</v>
      </c>
      <c r="AX43">
        <f t="shared" si="7"/>
        <v>3</v>
      </c>
      <c r="AY43">
        <f t="shared" si="8"/>
        <v>0</v>
      </c>
      <c r="AZ43">
        <f t="shared" si="9"/>
        <v>72</v>
      </c>
      <c r="BA43">
        <f t="shared" si="10"/>
        <v>31</v>
      </c>
    </row>
    <row r="44" spans="1:53">
      <c r="A44" t="s">
        <v>44</v>
      </c>
      <c r="B44">
        <v>21</v>
      </c>
      <c r="C44">
        <v>177</v>
      </c>
      <c r="D44">
        <v>7</v>
      </c>
      <c r="E44">
        <v>17</v>
      </c>
      <c r="F44">
        <v>0</v>
      </c>
      <c r="G44">
        <v>0</v>
      </c>
      <c r="H44">
        <v>2</v>
      </c>
      <c r="I44">
        <v>3</v>
      </c>
      <c r="J44">
        <v>12</v>
      </c>
      <c r="K44">
        <v>3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2</v>
      </c>
      <c r="S44">
        <v>29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306</v>
      </c>
      <c r="AQ44">
        <f t="shared" si="0"/>
        <v>177</v>
      </c>
      <c r="AR44">
        <f t="shared" si="1"/>
        <v>7</v>
      </c>
      <c r="AS44">
        <f t="shared" si="2"/>
        <v>17</v>
      </c>
      <c r="AT44">
        <f t="shared" si="3"/>
        <v>0</v>
      </c>
      <c r="AU44">
        <f t="shared" si="4"/>
        <v>0</v>
      </c>
      <c r="AV44">
        <f t="shared" si="5"/>
        <v>2</v>
      </c>
      <c r="AW44">
        <f t="shared" si="6"/>
        <v>3</v>
      </c>
      <c r="AX44">
        <f t="shared" si="7"/>
        <v>12</v>
      </c>
      <c r="AY44">
        <f t="shared" si="8"/>
        <v>0</v>
      </c>
      <c r="AZ44">
        <f t="shared" si="9"/>
        <v>71</v>
      </c>
      <c r="BA44">
        <f t="shared" si="10"/>
        <v>4</v>
      </c>
    </row>
    <row r="45" spans="1:53">
      <c r="A45" t="s">
        <v>44</v>
      </c>
      <c r="B45">
        <v>22</v>
      </c>
      <c r="C45">
        <v>137</v>
      </c>
      <c r="D45">
        <v>9</v>
      </c>
      <c r="E45">
        <v>8</v>
      </c>
      <c r="F45">
        <v>1</v>
      </c>
      <c r="G45">
        <v>0</v>
      </c>
      <c r="H45">
        <v>8</v>
      </c>
      <c r="I45">
        <v>1</v>
      </c>
      <c r="J45">
        <v>5</v>
      </c>
      <c r="K45">
        <v>2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1</v>
      </c>
      <c r="S45">
        <v>17</v>
      </c>
      <c r="T45">
        <v>0</v>
      </c>
      <c r="U45">
        <v>20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216</v>
      </c>
      <c r="AQ45">
        <f t="shared" si="0"/>
        <v>137</v>
      </c>
      <c r="AR45">
        <f t="shared" si="1"/>
        <v>9</v>
      </c>
      <c r="AS45">
        <f t="shared" si="2"/>
        <v>8</v>
      </c>
      <c r="AT45">
        <f t="shared" si="3"/>
        <v>1</v>
      </c>
      <c r="AU45">
        <f t="shared" si="4"/>
        <v>0</v>
      </c>
      <c r="AV45">
        <f t="shared" si="5"/>
        <v>8</v>
      </c>
      <c r="AW45">
        <f t="shared" si="6"/>
        <v>1</v>
      </c>
      <c r="AX45">
        <f t="shared" si="7"/>
        <v>5</v>
      </c>
      <c r="AY45">
        <f t="shared" si="8"/>
        <v>2</v>
      </c>
      <c r="AZ45">
        <f t="shared" si="9"/>
        <v>38</v>
      </c>
      <c r="BA45">
        <f t="shared" si="10"/>
        <v>0</v>
      </c>
    </row>
    <row r="46" spans="1:53">
      <c r="A46" t="s">
        <v>44</v>
      </c>
      <c r="B46">
        <v>23</v>
      </c>
      <c r="C46">
        <v>70</v>
      </c>
      <c r="D46">
        <v>8</v>
      </c>
      <c r="E46">
        <v>5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0</v>
      </c>
      <c r="AM46">
        <v>0</v>
      </c>
      <c r="AN46">
        <v>0</v>
      </c>
      <c r="AO46">
        <v>118</v>
      </c>
      <c r="AQ46">
        <f t="shared" si="0"/>
        <v>70</v>
      </c>
      <c r="AR46">
        <f t="shared" si="1"/>
        <v>8</v>
      </c>
      <c r="AS46">
        <f t="shared" si="2"/>
        <v>5</v>
      </c>
      <c r="AT46">
        <f t="shared" si="3"/>
        <v>0</v>
      </c>
      <c r="AU46">
        <f t="shared" si="4"/>
        <v>0</v>
      </c>
      <c r="AV46">
        <f t="shared" si="5"/>
        <v>0</v>
      </c>
      <c r="AW46">
        <f t="shared" si="6"/>
        <v>1</v>
      </c>
      <c r="AX46">
        <f t="shared" si="7"/>
        <v>1</v>
      </c>
      <c r="AY46">
        <f t="shared" si="8"/>
        <v>0</v>
      </c>
      <c r="AZ46">
        <f t="shared" si="9"/>
        <v>24</v>
      </c>
      <c r="BA46">
        <f t="shared" si="10"/>
        <v>4</v>
      </c>
    </row>
    <row r="47" spans="1:53">
      <c r="A47" t="s">
        <v>44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f t="shared" si="0"/>
        <v>0</v>
      </c>
      <c r="AR47">
        <f t="shared" si="1"/>
        <v>0</v>
      </c>
      <c r="AS47">
        <f t="shared" si="2"/>
        <v>0</v>
      </c>
      <c r="AT47">
        <f t="shared" si="3"/>
        <v>0</v>
      </c>
      <c r="AU47">
        <f t="shared" si="4"/>
        <v>0</v>
      </c>
      <c r="AV47">
        <f t="shared" si="5"/>
        <v>0</v>
      </c>
      <c r="AW47">
        <f t="shared" si="6"/>
        <v>0</v>
      </c>
      <c r="AX47">
        <f t="shared" si="7"/>
        <v>0</v>
      </c>
      <c r="AY47">
        <f t="shared" si="8"/>
        <v>0</v>
      </c>
      <c r="AZ47">
        <f t="shared" si="9"/>
        <v>0</v>
      </c>
      <c r="BA47">
        <f t="shared" si="10"/>
        <v>0</v>
      </c>
    </row>
    <row r="48" spans="1:53">
      <c r="A48" t="s">
        <v>44</v>
      </c>
      <c r="B48">
        <v>0</v>
      </c>
      <c r="C48">
        <v>72</v>
      </c>
      <c r="D48">
        <v>5</v>
      </c>
      <c r="E48">
        <v>2</v>
      </c>
      <c r="F48">
        <v>0</v>
      </c>
      <c r="G48">
        <v>1</v>
      </c>
      <c r="H48">
        <v>1</v>
      </c>
      <c r="I48">
        <v>1</v>
      </c>
      <c r="J48">
        <v>13</v>
      </c>
      <c r="K48">
        <v>1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6</v>
      </c>
      <c r="S48">
        <v>12</v>
      </c>
      <c r="T48">
        <v>0</v>
      </c>
      <c r="U48">
        <v>17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135</v>
      </c>
      <c r="AQ48">
        <f t="shared" si="0"/>
        <v>72</v>
      </c>
      <c r="AR48">
        <f t="shared" si="1"/>
        <v>5</v>
      </c>
      <c r="AS48">
        <f t="shared" si="2"/>
        <v>2</v>
      </c>
      <c r="AT48">
        <f t="shared" si="3"/>
        <v>0</v>
      </c>
      <c r="AU48">
        <f t="shared" si="4"/>
        <v>1</v>
      </c>
      <c r="AV48">
        <f t="shared" si="5"/>
        <v>1</v>
      </c>
      <c r="AW48">
        <f t="shared" si="6"/>
        <v>1</v>
      </c>
      <c r="AX48">
        <f t="shared" si="7"/>
        <v>13</v>
      </c>
      <c r="AY48">
        <f t="shared" si="8"/>
        <v>1</v>
      </c>
      <c r="AZ48">
        <f t="shared" si="9"/>
        <v>35</v>
      </c>
      <c r="BA48">
        <f t="shared" si="10"/>
        <v>0</v>
      </c>
    </row>
    <row r="49" spans="1:53">
      <c r="A49" t="s">
        <v>44</v>
      </c>
      <c r="B49">
        <v>1</v>
      </c>
      <c r="C49">
        <v>65</v>
      </c>
      <c r="D49">
        <v>5</v>
      </c>
      <c r="E49">
        <v>3</v>
      </c>
      <c r="F49">
        <v>0</v>
      </c>
      <c r="G49">
        <v>0</v>
      </c>
      <c r="H49">
        <v>0</v>
      </c>
      <c r="I49">
        <v>1</v>
      </c>
      <c r="J49">
        <v>3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>
        <v>22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121</v>
      </c>
      <c r="AQ49">
        <f t="shared" si="0"/>
        <v>65</v>
      </c>
      <c r="AR49">
        <f t="shared" si="1"/>
        <v>5</v>
      </c>
      <c r="AS49">
        <f t="shared" si="2"/>
        <v>3</v>
      </c>
      <c r="AT49">
        <f t="shared" si="3"/>
        <v>0</v>
      </c>
      <c r="AU49">
        <f t="shared" si="4"/>
        <v>0</v>
      </c>
      <c r="AV49">
        <f t="shared" si="5"/>
        <v>0</v>
      </c>
      <c r="AW49">
        <f t="shared" si="6"/>
        <v>1</v>
      </c>
      <c r="AX49">
        <f t="shared" si="7"/>
        <v>3</v>
      </c>
      <c r="AY49">
        <f t="shared" si="8"/>
        <v>1</v>
      </c>
      <c r="AZ49">
        <f t="shared" si="9"/>
        <v>29</v>
      </c>
      <c r="BA49">
        <f t="shared" si="10"/>
        <v>2</v>
      </c>
    </row>
    <row r="50" spans="1:53">
      <c r="A50" t="s">
        <v>44</v>
      </c>
      <c r="B50">
        <v>2</v>
      </c>
      <c r="C50">
        <v>54</v>
      </c>
      <c r="D50">
        <v>4</v>
      </c>
      <c r="E50">
        <v>12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19</v>
      </c>
      <c r="T50">
        <v>0</v>
      </c>
      <c r="U50">
        <v>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115</v>
      </c>
      <c r="AQ50">
        <f t="shared" si="0"/>
        <v>54</v>
      </c>
      <c r="AR50">
        <f t="shared" si="1"/>
        <v>4</v>
      </c>
      <c r="AS50">
        <f t="shared" si="2"/>
        <v>12</v>
      </c>
      <c r="AT50">
        <f t="shared" si="3"/>
        <v>0</v>
      </c>
      <c r="AU50">
        <f t="shared" si="4"/>
        <v>0</v>
      </c>
      <c r="AV50">
        <f t="shared" si="5"/>
        <v>0</v>
      </c>
      <c r="AW50">
        <f t="shared" si="6"/>
        <v>5</v>
      </c>
      <c r="AX50">
        <f t="shared" si="7"/>
        <v>0</v>
      </c>
      <c r="AY50">
        <f t="shared" si="8"/>
        <v>0</v>
      </c>
      <c r="AZ50">
        <f t="shared" si="9"/>
        <v>34</v>
      </c>
      <c r="BA50">
        <f t="shared" si="10"/>
        <v>0</v>
      </c>
    </row>
    <row r="51" spans="1:53">
      <c r="A51" t="s">
        <v>44</v>
      </c>
      <c r="B51">
        <v>3</v>
      </c>
      <c r="C51">
        <v>18</v>
      </c>
      <c r="D51">
        <v>0</v>
      </c>
      <c r="E51">
        <v>25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57</v>
      </c>
      <c r="AQ51">
        <f t="shared" si="0"/>
        <v>18</v>
      </c>
      <c r="AR51">
        <f t="shared" si="1"/>
        <v>0</v>
      </c>
      <c r="AS51">
        <f t="shared" si="2"/>
        <v>25</v>
      </c>
      <c r="AT51">
        <f t="shared" si="3"/>
        <v>0</v>
      </c>
      <c r="AU51">
        <f t="shared" si="4"/>
        <v>0</v>
      </c>
      <c r="AV51">
        <f t="shared" si="5"/>
        <v>0</v>
      </c>
      <c r="AW51">
        <f t="shared" si="6"/>
        <v>5</v>
      </c>
      <c r="AX51">
        <f t="shared" si="7"/>
        <v>0</v>
      </c>
      <c r="AY51">
        <f t="shared" si="8"/>
        <v>0</v>
      </c>
      <c r="AZ51">
        <f t="shared" si="9"/>
        <v>5</v>
      </c>
      <c r="BA51">
        <f t="shared" si="10"/>
        <v>1</v>
      </c>
    </row>
    <row r="52" spans="1:53">
      <c r="A52" t="s">
        <v>44</v>
      </c>
      <c r="B52">
        <v>4</v>
      </c>
      <c r="C52">
        <v>6</v>
      </c>
      <c r="D52">
        <v>3</v>
      </c>
      <c r="E52">
        <v>26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11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58</v>
      </c>
      <c r="AQ52">
        <f t="shared" si="0"/>
        <v>6</v>
      </c>
      <c r="AR52">
        <f t="shared" si="1"/>
        <v>3</v>
      </c>
      <c r="AS52">
        <f t="shared" si="2"/>
        <v>26</v>
      </c>
      <c r="AT52">
        <f t="shared" si="3"/>
        <v>2</v>
      </c>
      <c r="AU52">
        <f t="shared" si="4"/>
        <v>0</v>
      </c>
      <c r="AV52">
        <f t="shared" si="5"/>
        <v>0</v>
      </c>
      <c r="AW52">
        <f t="shared" si="6"/>
        <v>1</v>
      </c>
      <c r="AX52">
        <f t="shared" si="7"/>
        <v>0</v>
      </c>
      <c r="AY52">
        <f t="shared" si="8"/>
        <v>0</v>
      </c>
      <c r="AZ52">
        <f t="shared" si="9"/>
        <v>17</v>
      </c>
      <c r="BA52">
        <f t="shared" si="10"/>
        <v>2</v>
      </c>
    </row>
    <row r="53" spans="1:53">
      <c r="A53" t="s">
        <v>44</v>
      </c>
      <c r="B53">
        <v>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Q53">
        <f t="shared" si="0"/>
        <v>1</v>
      </c>
      <c r="AR53">
        <f t="shared" si="1"/>
        <v>1</v>
      </c>
      <c r="AS53">
        <f t="shared" si="2"/>
        <v>0</v>
      </c>
      <c r="AT53">
        <f t="shared" si="3"/>
        <v>0</v>
      </c>
      <c r="AU53">
        <f t="shared" si="4"/>
        <v>0</v>
      </c>
      <c r="AV53">
        <f t="shared" si="5"/>
        <v>0</v>
      </c>
      <c r="AW53">
        <f t="shared" si="6"/>
        <v>0</v>
      </c>
      <c r="AX53">
        <f t="shared" si="7"/>
        <v>0</v>
      </c>
      <c r="AY53">
        <f t="shared" si="8"/>
        <v>0</v>
      </c>
      <c r="AZ53">
        <f t="shared" si="9"/>
        <v>0</v>
      </c>
      <c r="BA53">
        <f t="shared" si="10"/>
        <v>0</v>
      </c>
    </row>
    <row r="54" spans="1:53">
      <c r="A54" t="s">
        <v>44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f t="shared" si="0"/>
        <v>0</v>
      </c>
      <c r="AR54">
        <f t="shared" si="1"/>
        <v>0</v>
      </c>
      <c r="AS54">
        <f t="shared" si="2"/>
        <v>0</v>
      </c>
      <c r="AT54">
        <f t="shared" si="3"/>
        <v>0</v>
      </c>
      <c r="AU54">
        <f t="shared" si="4"/>
        <v>0</v>
      </c>
      <c r="AV54">
        <f t="shared" si="5"/>
        <v>0</v>
      </c>
      <c r="AW54">
        <f t="shared" si="6"/>
        <v>0</v>
      </c>
      <c r="AX54">
        <f t="shared" si="7"/>
        <v>0</v>
      </c>
      <c r="AY54">
        <f t="shared" si="8"/>
        <v>0</v>
      </c>
      <c r="AZ54">
        <f t="shared" si="9"/>
        <v>0</v>
      </c>
      <c r="BA54">
        <f t="shared" si="10"/>
        <v>0</v>
      </c>
    </row>
    <row r="55" spans="1:53">
      <c r="A55" t="s">
        <v>44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f t="shared" si="0"/>
        <v>0</v>
      </c>
      <c r="AR55">
        <f t="shared" si="1"/>
        <v>0</v>
      </c>
      <c r="AS55">
        <f t="shared" si="2"/>
        <v>0</v>
      </c>
      <c r="AT55">
        <f t="shared" si="3"/>
        <v>0</v>
      </c>
      <c r="AU55">
        <f t="shared" si="4"/>
        <v>0</v>
      </c>
      <c r="AV55">
        <f t="shared" si="5"/>
        <v>0</v>
      </c>
      <c r="AW55">
        <f t="shared" si="6"/>
        <v>0</v>
      </c>
      <c r="AX55">
        <f t="shared" si="7"/>
        <v>0</v>
      </c>
      <c r="AY55">
        <f t="shared" si="8"/>
        <v>0</v>
      </c>
      <c r="AZ55">
        <f t="shared" si="9"/>
        <v>0</v>
      </c>
      <c r="BA55">
        <f t="shared" si="10"/>
        <v>0</v>
      </c>
    </row>
    <row r="56" spans="1:53">
      <c r="A56" t="s">
        <v>44</v>
      </c>
      <c r="B56" t="s">
        <v>74</v>
      </c>
      <c r="C56">
        <v>810</v>
      </c>
      <c r="D56">
        <v>50</v>
      </c>
      <c r="E56">
        <v>107</v>
      </c>
      <c r="F56">
        <v>3</v>
      </c>
      <c r="G56">
        <v>1</v>
      </c>
      <c r="H56">
        <v>12</v>
      </c>
      <c r="I56">
        <v>19</v>
      </c>
      <c r="J56">
        <v>37</v>
      </c>
      <c r="K56">
        <v>7</v>
      </c>
      <c r="L56">
        <v>0</v>
      </c>
      <c r="M56">
        <v>43</v>
      </c>
      <c r="N56">
        <v>0</v>
      </c>
      <c r="O56">
        <v>0</v>
      </c>
      <c r="P56">
        <v>0</v>
      </c>
      <c r="Q56">
        <v>0</v>
      </c>
      <c r="R56">
        <v>15</v>
      </c>
      <c r="S56">
        <v>180</v>
      </c>
      <c r="T56">
        <v>0</v>
      </c>
      <c r="U56">
        <v>164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18</v>
      </c>
      <c r="AK56">
        <v>27</v>
      </c>
      <c r="AL56">
        <v>0</v>
      </c>
      <c r="AM56">
        <v>0</v>
      </c>
      <c r="AN56">
        <v>0</v>
      </c>
      <c r="AO56">
        <v>1499</v>
      </c>
      <c r="AQ56">
        <f t="shared" si="0"/>
        <v>810</v>
      </c>
      <c r="AR56">
        <f t="shared" si="1"/>
        <v>50</v>
      </c>
      <c r="AS56">
        <f t="shared" si="2"/>
        <v>107</v>
      </c>
      <c r="AT56">
        <f t="shared" si="3"/>
        <v>3</v>
      </c>
      <c r="AU56">
        <f t="shared" si="4"/>
        <v>1</v>
      </c>
      <c r="AV56">
        <f t="shared" si="5"/>
        <v>12</v>
      </c>
      <c r="AW56">
        <f t="shared" si="6"/>
        <v>19</v>
      </c>
      <c r="AX56">
        <f t="shared" si="7"/>
        <v>37</v>
      </c>
      <c r="AY56">
        <f t="shared" si="8"/>
        <v>4</v>
      </c>
      <c r="AZ56">
        <f t="shared" si="9"/>
        <v>359</v>
      </c>
      <c r="BA56">
        <f t="shared" si="10"/>
        <v>45</v>
      </c>
    </row>
    <row r="57" spans="1:53">
      <c r="AQ57">
        <f t="shared" si="0"/>
        <v>0</v>
      </c>
      <c r="AR57">
        <f t="shared" si="1"/>
        <v>0</v>
      </c>
      <c r="AS57">
        <f t="shared" si="2"/>
        <v>0</v>
      </c>
      <c r="AT57">
        <f t="shared" si="3"/>
        <v>0</v>
      </c>
      <c r="AU57">
        <f t="shared" si="4"/>
        <v>0</v>
      </c>
      <c r="AV57">
        <f t="shared" si="5"/>
        <v>0</v>
      </c>
      <c r="AW57">
        <f t="shared" si="6"/>
        <v>0</v>
      </c>
      <c r="AX57">
        <f t="shared" si="7"/>
        <v>0</v>
      </c>
      <c r="AY57">
        <f t="shared" si="8"/>
        <v>0</v>
      </c>
      <c r="AZ57">
        <f t="shared" si="9"/>
        <v>0</v>
      </c>
      <c r="BA57">
        <f t="shared" si="10"/>
        <v>0</v>
      </c>
    </row>
    <row r="58" spans="1:53">
      <c r="A58" t="s">
        <v>46</v>
      </c>
      <c r="AQ58">
        <f t="shared" si="0"/>
        <v>0</v>
      </c>
      <c r="AR58">
        <f t="shared" si="1"/>
        <v>0</v>
      </c>
      <c r="AS58">
        <f t="shared" si="2"/>
        <v>0</v>
      </c>
      <c r="AT58">
        <f t="shared" si="3"/>
        <v>0</v>
      </c>
      <c r="AU58">
        <f t="shared" si="4"/>
        <v>0</v>
      </c>
      <c r="AV58">
        <f t="shared" si="5"/>
        <v>0</v>
      </c>
      <c r="AW58">
        <f t="shared" si="6"/>
        <v>0</v>
      </c>
      <c r="AX58">
        <f t="shared" si="7"/>
        <v>0</v>
      </c>
      <c r="AY58">
        <f t="shared" si="8"/>
        <v>0</v>
      </c>
      <c r="AZ58">
        <f t="shared" si="9"/>
        <v>0</v>
      </c>
      <c r="BA58">
        <f t="shared" si="10"/>
        <v>0</v>
      </c>
    </row>
    <row r="59" spans="1:53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  <c r="AA59" t="s">
        <v>27</v>
      </c>
      <c r="AB59" t="s">
        <v>28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39</v>
      </c>
      <c r="AN59" t="s">
        <v>40</v>
      </c>
      <c r="AO59" t="s">
        <v>41</v>
      </c>
      <c r="AQ59" t="str">
        <f t="shared" si="0"/>
        <v>EPTHOT</v>
      </c>
      <c r="AR59" t="str">
        <f t="shared" si="1"/>
        <v>SCODIN</v>
      </c>
      <c r="AS59" t="str">
        <f t="shared" si="2"/>
        <v>NEOCAP</v>
      </c>
      <c r="AT59" t="str">
        <f t="shared" si="3"/>
        <v>NYCSCH</v>
      </c>
      <c r="AU59" t="str">
        <f t="shared" si="4"/>
        <v>NEONAN</v>
      </c>
      <c r="AV59" t="str">
        <f t="shared" si="5"/>
        <v>NEOZUL</v>
      </c>
      <c r="AW59" t="str">
        <f t="shared" si="6"/>
        <v>PIPHES</v>
      </c>
      <c r="AX59" t="str">
        <f t="shared" si="7"/>
        <v>PIPRUS</v>
      </c>
      <c r="AY59" t="str">
        <f t="shared" si="8"/>
        <v>TAPMAU</v>
      </c>
      <c r="AZ59" t="e">
        <f t="shared" si="9"/>
        <v>#VALUE!</v>
      </c>
      <c r="BA59" t="e">
        <f t="shared" si="10"/>
        <v>#VALUE!</v>
      </c>
    </row>
    <row r="60" spans="1:53">
      <c r="A60" t="s">
        <v>46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</v>
      </c>
      <c r="AQ60">
        <f t="shared" si="0"/>
        <v>0</v>
      </c>
      <c r="AR60">
        <f t="shared" si="1"/>
        <v>0</v>
      </c>
      <c r="AS60">
        <f t="shared" si="2"/>
        <v>0</v>
      </c>
      <c r="AT60">
        <f t="shared" si="3"/>
        <v>0</v>
      </c>
      <c r="AU60">
        <f t="shared" si="4"/>
        <v>0</v>
      </c>
      <c r="AV60">
        <f t="shared" si="5"/>
        <v>0</v>
      </c>
      <c r="AW60">
        <f t="shared" si="6"/>
        <v>1</v>
      </c>
      <c r="AX60">
        <f t="shared" si="7"/>
        <v>3</v>
      </c>
      <c r="AY60">
        <f t="shared" si="8"/>
        <v>0</v>
      </c>
      <c r="AZ60">
        <f t="shared" si="9"/>
        <v>0</v>
      </c>
      <c r="BA60">
        <f t="shared" si="10"/>
        <v>0</v>
      </c>
    </row>
    <row r="61" spans="1:53">
      <c r="A61" t="s">
        <v>46</v>
      </c>
      <c r="B61">
        <v>19</v>
      </c>
      <c r="C61">
        <v>0</v>
      </c>
      <c r="D61">
        <v>0</v>
      </c>
      <c r="E61">
        <v>5</v>
      </c>
      <c r="F61">
        <v>1</v>
      </c>
      <c r="G61">
        <v>0</v>
      </c>
      <c r="H61">
        <v>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15</v>
      </c>
      <c r="AQ61">
        <f t="shared" si="0"/>
        <v>0</v>
      </c>
      <c r="AR61">
        <f t="shared" si="1"/>
        <v>0</v>
      </c>
      <c r="AS61">
        <f t="shared" si="2"/>
        <v>5</v>
      </c>
      <c r="AT61">
        <f t="shared" si="3"/>
        <v>1</v>
      </c>
      <c r="AU61">
        <f t="shared" si="4"/>
        <v>0</v>
      </c>
      <c r="AV61">
        <f t="shared" si="5"/>
        <v>3</v>
      </c>
      <c r="AW61">
        <f t="shared" si="6"/>
        <v>1</v>
      </c>
      <c r="AX61">
        <f t="shared" si="7"/>
        <v>0</v>
      </c>
      <c r="AY61">
        <f t="shared" si="8"/>
        <v>2</v>
      </c>
      <c r="AZ61">
        <f t="shared" si="9"/>
        <v>2</v>
      </c>
      <c r="BA61">
        <f t="shared" si="10"/>
        <v>0</v>
      </c>
    </row>
    <row r="62" spans="1:53">
      <c r="A62" t="s">
        <v>46</v>
      </c>
      <c r="B62">
        <v>20</v>
      </c>
      <c r="C62">
        <v>1</v>
      </c>
      <c r="D62">
        <v>1</v>
      </c>
      <c r="E62">
        <v>5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21</v>
      </c>
      <c r="S62">
        <v>32</v>
      </c>
      <c r="T62">
        <v>0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67</v>
      </c>
      <c r="AQ62">
        <f t="shared" si="0"/>
        <v>1</v>
      </c>
      <c r="AR62">
        <f t="shared" si="1"/>
        <v>1</v>
      </c>
      <c r="AS62">
        <f t="shared" si="2"/>
        <v>5</v>
      </c>
      <c r="AT62">
        <f t="shared" si="3"/>
        <v>0</v>
      </c>
      <c r="AU62">
        <f t="shared" si="4"/>
        <v>0</v>
      </c>
      <c r="AV62">
        <f t="shared" si="5"/>
        <v>0</v>
      </c>
      <c r="AW62">
        <f t="shared" si="6"/>
        <v>1</v>
      </c>
      <c r="AX62">
        <f t="shared" si="7"/>
        <v>0</v>
      </c>
      <c r="AY62">
        <f t="shared" si="8"/>
        <v>1</v>
      </c>
      <c r="AZ62">
        <f t="shared" si="9"/>
        <v>58</v>
      </c>
      <c r="BA62">
        <f t="shared" si="10"/>
        <v>0</v>
      </c>
    </row>
    <row r="63" spans="1:53">
      <c r="A63" t="s">
        <v>46</v>
      </c>
      <c r="B63">
        <v>21</v>
      </c>
      <c r="C63">
        <v>4</v>
      </c>
      <c r="D63">
        <v>1</v>
      </c>
      <c r="E63">
        <v>2</v>
      </c>
      <c r="F63">
        <v>0</v>
      </c>
      <c r="G63">
        <v>0</v>
      </c>
      <c r="H63">
        <v>1</v>
      </c>
      <c r="I63">
        <v>2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24</v>
      </c>
      <c r="S63">
        <v>27</v>
      </c>
      <c r="T63">
        <v>0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69</v>
      </c>
      <c r="AQ63">
        <f t="shared" si="0"/>
        <v>4</v>
      </c>
      <c r="AR63">
        <f t="shared" si="1"/>
        <v>1</v>
      </c>
      <c r="AS63">
        <f t="shared" si="2"/>
        <v>2</v>
      </c>
      <c r="AT63">
        <f t="shared" si="3"/>
        <v>0</v>
      </c>
      <c r="AU63">
        <f t="shared" si="4"/>
        <v>0</v>
      </c>
      <c r="AV63">
        <f t="shared" si="5"/>
        <v>1</v>
      </c>
      <c r="AW63">
        <f t="shared" si="6"/>
        <v>2</v>
      </c>
      <c r="AX63">
        <f t="shared" si="7"/>
        <v>2</v>
      </c>
      <c r="AY63">
        <f t="shared" si="8"/>
        <v>2</v>
      </c>
      <c r="AZ63">
        <f t="shared" si="9"/>
        <v>53</v>
      </c>
      <c r="BA63">
        <f t="shared" si="10"/>
        <v>0</v>
      </c>
    </row>
    <row r="64" spans="1:53">
      <c r="A64" t="s">
        <v>46</v>
      </c>
      <c r="B64">
        <v>22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10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40</v>
      </c>
      <c r="AQ64">
        <f t="shared" si="0"/>
        <v>1</v>
      </c>
      <c r="AR64">
        <f t="shared" si="1"/>
        <v>0</v>
      </c>
      <c r="AS64">
        <f t="shared" si="2"/>
        <v>1</v>
      </c>
      <c r="AT64">
        <f t="shared" si="3"/>
        <v>1</v>
      </c>
      <c r="AU64">
        <f t="shared" si="4"/>
        <v>0</v>
      </c>
      <c r="AV64">
        <f t="shared" si="5"/>
        <v>0</v>
      </c>
      <c r="AW64">
        <f t="shared" si="6"/>
        <v>1</v>
      </c>
      <c r="AX64">
        <f t="shared" si="7"/>
        <v>3</v>
      </c>
      <c r="AY64">
        <f t="shared" si="8"/>
        <v>0</v>
      </c>
      <c r="AZ64">
        <f t="shared" si="9"/>
        <v>32</v>
      </c>
      <c r="BA64">
        <f t="shared" si="10"/>
        <v>1</v>
      </c>
    </row>
    <row r="65" spans="1:53">
      <c r="A65" t="s">
        <v>46</v>
      </c>
      <c r="B65">
        <v>23</v>
      </c>
      <c r="C65">
        <v>1</v>
      </c>
      <c r="D65">
        <v>5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</v>
      </c>
      <c r="S65">
        <v>13</v>
      </c>
      <c r="T65">
        <v>0</v>
      </c>
      <c r="U65">
        <v>1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39</v>
      </c>
      <c r="AQ65">
        <f t="shared" si="0"/>
        <v>1</v>
      </c>
      <c r="AR65">
        <f t="shared" si="1"/>
        <v>5</v>
      </c>
      <c r="AS65">
        <f t="shared" si="2"/>
        <v>2</v>
      </c>
      <c r="AT65">
        <f t="shared" si="3"/>
        <v>0</v>
      </c>
      <c r="AU65">
        <f t="shared" si="4"/>
        <v>0</v>
      </c>
      <c r="AV65">
        <f t="shared" si="5"/>
        <v>0</v>
      </c>
      <c r="AW65">
        <f t="shared" si="6"/>
        <v>0</v>
      </c>
      <c r="AX65">
        <f t="shared" si="7"/>
        <v>2</v>
      </c>
      <c r="AY65">
        <f t="shared" si="8"/>
        <v>2</v>
      </c>
      <c r="AZ65">
        <f t="shared" si="9"/>
        <v>25</v>
      </c>
      <c r="BA65">
        <f t="shared" si="10"/>
        <v>0</v>
      </c>
    </row>
    <row r="66" spans="1:53">
      <c r="A66" t="s">
        <v>46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f t="shared" si="0"/>
        <v>0</v>
      </c>
      <c r="AR66">
        <f t="shared" si="1"/>
        <v>0</v>
      </c>
      <c r="AS66">
        <f t="shared" si="2"/>
        <v>0</v>
      </c>
      <c r="AT66">
        <f t="shared" si="3"/>
        <v>0</v>
      </c>
      <c r="AU66">
        <f t="shared" si="4"/>
        <v>0</v>
      </c>
      <c r="AV66">
        <f t="shared" si="5"/>
        <v>0</v>
      </c>
      <c r="AW66">
        <f t="shared" si="6"/>
        <v>0</v>
      </c>
      <c r="AX66">
        <f t="shared" si="7"/>
        <v>0</v>
      </c>
      <c r="AY66">
        <f t="shared" si="8"/>
        <v>0</v>
      </c>
      <c r="AZ66">
        <f t="shared" si="9"/>
        <v>0</v>
      </c>
      <c r="BA66">
        <f t="shared" si="10"/>
        <v>0</v>
      </c>
    </row>
    <row r="67" spans="1:53">
      <c r="A67" t="s">
        <v>46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</v>
      </c>
      <c r="AQ67">
        <f t="shared" si="0"/>
        <v>0</v>
      </c>
      <c r="AR67">
        <f t="shared" si="1"/>
        <v>0</v>
      </c>
      <c r="AS67">
        <f t="shared" si="2"/>
        <v>3</v>
      </c>
      <c r="AT67">
        <f t="shared" si="3"/>
        <v>0</v>
      </c>
      <c r="AU67">
        <f t="shared" si="4"/>
        <v>0</v>
      </c>
      <c r="AV67">
        <f t="shared" si="5"/>
        <v>0</v>
      </c>
      <c r="AW67">
        <f t="shared" si="6"/>
        <v>0</v>
      </c>
      <c r="AX67">
        <f t="shared" si="7"/>
        <v>0</v>
      </c>
      <c r="AY67">
        <f t="shared" si="8"/>
        <v>3</v>
      </c>
      <c r="AZ67">
        <f t="shared" si="9"/>
        <v>3</v>
      </c>
      <c r="BA67">
        <f t="shared" si="10"/>
        <v>0</v>
      </c>
    </row>
    <row r="68" spans="1:53">
      <c r="A68" t="s">
        <v>46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6</v>
      </c>
      <c r="T68">
        <v>0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21</v>
      </c>
      <c r="AQ68">
        <f t="shared" ref="AQ68:AQ131" si="11">C68</f>
        <v>0</v>
      </c>
      <c r="AR68">
        <f t="shared" ref="AR68:AR131" si="12">D68</f>
        <v>1</v>
      </c>
      <c r="AS68">
        <f t="shared" ref="AS68:AS131" si="13">E68</f>
        <v>1</v>
      </c>
      <c r="AT68">
        <f t="shared" ref="AT68:AT131" si="14">F68</f>
        <v>0</v>
      </c>
      <c r="AU68">
        <f t="shared" ref="AU68:AU131" si="15">G68</f>
        <v>1</v>
      </c>
      <c r="AV68">
        <f t="shared" ref="AV68:AV131" si="16">H68</f>
        <v>1</v>
      </c>
      <c r="AW68">
        <f t="shared" ref="AW68:AW131" si="17">I68</f>
        <v>0</v>
      </c>
      <c r="AX68">
        <f t="shared" ref="AX68:AX131" si="18">J68</f>
        <v>0</v>
      </c>
      <c r="AY68">
        <f t="shared" ref="AY68:AY131" si="19">V68</f>
        <v>4</v>
      </c>
      <c r="AZ68">
        <f t="shared" ref="AZ68:AZ131" si="20">N68+O68+P68+Q68+R68+S68+T68+U68</f>
        <v>9</v>
      </c>
      <c r="BA68">
        <f t="shared" ref="BA68:BA131" si="21">AJ68+AK68+AL68</f>
        <v>1</v>
      </c>
    </row>
    <row r="69" spans="1:53">
      <c r="A69" t="s">
        <v>46</v>
      </c>
      <c r="B69">
        <v>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3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</v>
      </c>
      <c r="AQ69">
        <f t="shared" si="11"/>
        <v>1</v>
      </c>
      <c r="AR69">
        <f t="shared" si="12"/>
        <v>0</v>
      </c>
      <c r="AS69">
        <f t="shared" si="13"/>
        <v>1</v>
      </c>
      <c r="AT69">
        <f t="shared" si="14"/>
        <v>0</v>
      </c>
      <c r="AU69">
        <f t="shared" si="15"/>
        <v>0</v>
      </c>
      <c r="AV69">
        <f t="shared" si="16"/>
        <v>0</v>
      </c>
      <c r="AW69">
        <f t="shared" si="17"/>
        <v>0</v>
      </c>
      <c r="AX69">
        <f t="shared" si="18"/>
        <v>1</v>
      </c>
      <c r="AY69">
        <f t="shared" si="19"/>
        <v>3</v>
      </c>
      <c r="AZ69">
        <f t="shared" si="20"/>
        <v>6</v>
      </c>
      <c r="BA69">
        <f t="shared" si="21"/>
        <v>0</v>
      </c>
    </row>
    <row r="70" spans="1:53">
      <c r="A70" t="s">
        <v>46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</v>
      </c>
      <c r="AQ70">
        <f t="shared" si="11"/>
        <v>0</v>
      </c>
      <c r="AR70">
        <f t="shared" si="12"/>
        <v>0</v>
      </c>
      <c r="AS70">
        <f t="shared" si="13"/>
        <v>0</v>
      </c>
      <c r="AT70">
        <f t="shared" si="14"/>
        <v>0</v>
      </c>
      <c r="AU70">
        <f t="shared" si="15"/>
        <v>0</v>
      </c>
      <c r="AV70">
        <f t="shared" si="16"/>
        <v>0</v>
      </c>
      <c r="AW70">
        <f t="shared" si="17"/>
        <v>0</v>
      </c>
      <c r="AX70">
        <f t="shared" si="18"/>
        <v>2</v>
      </c>
      <c r="AY70">
        <f t="shared" si="19"/>
        <v>0</v>
      </c>
      <c r="AZ70">
        <f t="shared" si="20"/>
        <v>1</v>
      </c>
      <c r="BA70">
        <f t="shared" si="21"/>
        <v>0</v>
      </c>
    </row>
    <row r="71" spans="1:53">
      <c r="A71" t="s">
        <v>46</v>
      </c>
      <c r="B71">
        <v>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Q71">
        <f t="shared" si="11"/>
        <v>0</v>
      </c>
      <c r="AR71">
        <f t="shared" si="12"/>
        <v>0</v>
      </c>
      <c r="AS71">
        <f t="shared" si="13"/>
        <v>1</v>
      </c>
      <c r="AT71">
        <f t="shared" si="14"/>
        <v>0</v>
      </c>
      <c r="AU71">
        <f t="shared" si="15"/>
        <v>0</v>
      </c>
      <c r="AV71">
        <f t="shared" si="16"/>
        <v>0</v>
      </c>
      <c r="AW71">
        <f t="shared" si="17"/>
        <v>0</v>
      </c>
      <c r="AX71">
        <f t="shared" si="18"/>
        <v>0</v>
      </c>
      <c r="AY71">
        <f t="shared" si="19"/>
        <v>0</v>
      </c>
      <c r="AZ71">
        <f t="shared" si="20"/>
        <v>1</v>
      </c>
      <c r="BA71">
        <f t="shared" si="21"/>
        <v>0</v>
      </c>
    </row>
    <row r="72" spans="1:53">
      <c r="A72" t="s">
        <v>46</v>
      </c>
      <c r="B72">
        <v>5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13</v>
      </c>
      <c r="AQ72">
        <f t="shared" si="11"/>
        <v>0</v>
      </c>
      <c r="AR72">
        <f t="shared" si="12"/>
        <v>0</v>
      </c>
      <c r="AS72">
        <f t="shared" si="13"/>
        <v>2</v>
      </c>
      <c r="AT72">
        <f t="shared" si="14"/>
        <v>0</v>
      </c>
      <c r="AU72">
        <f t="shared" si="15"/>
        <v>0</v>
      </c>
      <c r="AV72">
        <f t="shared" si="16"/>
        <v>0</v>
      </c>
      <c r="AW72">
        <f t="shared" si="17"/>
        <v>1</v>
      </c>
      <c r="AX72">
        <f t="shared" si="18"/>
        <v>0</v>
      </c>
      <c r="AY72">
        <f t="shared" si="19"/>
        <v>0</v>
      </c>
      <c r="AZ72">
        <f t="shared" si="20"/>
        <v>10</v>
      </c>
      <c r="BA72">
        <f t="shared" si="21"/>
        <v>0</v>
      </c>
    </row>
    <row r="73" spans="1:53">
      <c r="A73" t="s">
        <v>46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f t="shared" si="11"/>
        <v>0</v>
      </c>
      <c r="AR73">
        <f t="shared" si="12"/>
        <v>0</v>
      </c>
      <c r="AS73">
        <f t="shared" si="13"/>
        <v>0</v>
      </c>
      <c r="AT73">
        <f t="shared" si="14"/>
        <v>0</v>
      </c>
      <c r="AU73">
        <f t="shared" si="15"/>
        <v>0</v>
      </c>
      <c r="AV73">
        <f t="shared" si="16"/>
        <v>0</v>
      </c>
      <c r="AW73">
        <f t="shared" si="17"/>
        <v>0</v>
      </c>
      <c r="AX73">
        <f t="shared" si="18"/>
        <v>0</v>
      </c>
      <c r="AY73">
        <f t="shared" si="19"/>
        <v>0</v>
      </c>
      <c r="AZ73">
        <f t="shared" si="20"/>
        <v>0</v>
      </c>
      <c r="BA73">
        <f t="shared" si="21"/>
        <v>0</v>
      </c>
    </row>
    <row r="74" spans="1:53">
      <c r="A74" t="s">
        <v>46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f t="shared" si="11"/>
        <v>0</v>
      </c>
      <c r="AR74">
        <f t="shared" si="12"/>
        <v>0</v>
      </c>
      <c r="AS74">
        <f t="shared" si="13"/>
        <v>0</v>
      </c>
      <c r="AT74">
        <f t="shared" si="14"/>
        <v>0</v>
      </c>
      <c r="AU74">
        <f t="shared" si="15"/>
        <v>0</v>
      </c>
      <c r="AV74">
        <f t="shared" si="16"/>
        <v>0</v>
      </c>
      <c r="AW74">
        <f t="shared" si="17"/>
        <v>0</v>
      </c>
      <c r="AX74">
        <f t="shared" si="18"/>
        <v>0</v>
      </c>
      <c r="AY74">
        <f t="shared" si="19"/>
        <v>0</v>
      </c>
      <c r="AZ74">
        <f t="shared" si="20"/>
        <v>0</v>
      </c>
      <c r="BA74">
        <f t="shared" si="21"/>
        <v>0</v>
      </c>
    </row>
    <row r="75" spans="1:53">
      <c r="A75" t="s">
        <v>46</v>
      </c>
      <c r="B75" t="s">
        <v>74</v>
      </c>
      <c r="C75">
        <v>8</v>
      </c>
      <c r="D75">
        <v>8</v>
      </c>
      <c r="E75">
        <v>23</v>
      </c>
      <c r="F75">
        <v>2</v>
      </c>
      <c r="G75">
        <v>1</v>
      </c>
      <c r="H75">
        <v>5</v>
      </c>
      <c r="I75">
        <v>7</v>
      </c>
      <c r="J75">
        <v>13</v>
      </c>
      <c r="K75">
        <v>6</v>
      </c>
      <c r="L75">
        <v>2</v>
      </c>
      <c r="M75">
        <v>0</v>
      </c>
      <c r="N75">
        <v>0</v>
      </c>
      <c r="O75">
        <v>0</v>
      </c>
      <c r="P75">
        <v>0</v>
      </c>
      <c r="Q75">
        <v>10</v>
      </c>
      <c r="R75">
        <v>80</v>
      </c>
      <c r="S75">
        <v>105</v>
      </c>
      <c r="T75">
        <v>0</v>
      </c>
      <c r="U75">
        <v>5</v>
      </c>
      <c r="V75">
        <v>17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297</v>
      </c>
      <c r="AQ75">
        <f t="shared" si="11"/>
        <v>8</v>
      </c>
      <c r="AR75">
        <f t="shared" si="12"/>
        <v>8</v>
      </c>
      <c r="AS75">
        <f t="shared" si="13"/>
        <v>23</v>
      </c>
      <c r="AT75">
        <f t="shared" si="14"/>
        <v>2</v>
      </c>
      <c r="AU75">
        <f t="shared" si="15"/>
        <v>1</v>
      </c>
      <c r="AV75">
        <f t="shared" si="16"/>
        <v>5</v>
      </c>
      <c r="AW75">
        <f t="shared" si="17"/>
        <v>7</v>
      </c>
      <c r="AX75">
        <f t="shared" si="18"/>
        <v>13</v>
      </c>
      <c r="AY75">
        <f t="shared" si="19"/>
        <v>17</v>
      </c>
      <c r="AZ75">
        <f t="shared" si="20"/>
        <v>200</v>
      </c>
      <c r="BA75">
        <f t="shared" si="21"/>
        <v>2</v>
      </c>
    </row>
    <row r="76" spans="1:53">
      <c r="AQ76">
        <f t="shared" si="11"/>
        <v>0</v>
      </c>
      <c r="AR76">
        <f t="shared" si="12"/>
        <v>0</v>
      </c>
      <c r="AS76">
        <f t="shared" si="13"/>
        <v>0</v>
      </c>
      <c r="AT76">
        <f t="shared" si="14"/>
        <v>0</v>
      </c>
      <c r="AU76">
        <f t="shared" si="15"/>
        <v>0</v>
      </c>
      <c r="AV76">
        <f t="shared" si="16"/>
        <v>0</v>
      </c>
      <c r="AW76">
        <f t="shared" si="17"/>
        <v>0</v>
      </c>
      <c r="AX76">
        <f t="shared" si="18"/>
        <v>0</v>
      </c>
      <c r="AY76">
        <f t="shared" si="19"/>
        <v>0</v>
      </c>
      <c r="AZ76">
        <f t="shared" si="20"/>
        <v>0</v>
      </c>
      <c r="BA76">
        <f t="shared" si="21"/>
        <v>0</v>
      </c>
    </row>
    <row r="77" spans="1:53">
      <c r="A77" t="s">
        <v>47</v>
      </c>
      <c r="AQ77">
        <f t="shared" si="11"/>
        <v>0</v>
      </c>
      <c r="AR77">
        <f t="shared" si="12"/>
        <v>0</v>
      </c>
      <c r="AS77">
        <f t="shared" si="13"/>
        <v>0</v>
      </c>
      <c r="AT77">
        <f t="shared" si="14"/>
        <v>0</v>
      </c>
      <c r="AU77">
        <f t="shared" si="15"/>
        <v>0</v>
      </c>
      <c r="AV77">
        <f t="shared" si="16"/>
        <v>0</v>
      </c>
      <c r="AW77">
        <f t="shared" si="17"/>
        <v>0</v>
      </c>
      <c r="AX77">
        <f t="shared" si="18"/>
        <v>0</v>
      </c>
      <c r="AY77">
        <f t="shared" si="19"/>
        <v>0</v>
      </c>
      <c r="AZ77">
        <f t="shared" si="20"/>
        <v>0</v>
      </c>
      <c r="BA77">
        <f t="shared" si="21"/>
        <v>0</v>
      </c>
    </row>
    <row r="78" spans="1:53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  <c r="P78" t="s">
        <v>16</v>
      </c>
      <c r="Q78" t="s">
        <v>17</v>
      </c>
      <c r="R78" t="s">
        <v>18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25</v>
      </c>
      <c r="Z78" t="s">
        <v>26</v>
      </c>
      <c r="AA78" t="s">
        <v>27</v>
      </c>
      <c r="AB78" t="s">
        <v>28</v>
      </c>
      <c r="AC78" t="s">
        <v>29</v>
      </c>
      <c r="AD78" t="s">
        <v>30</v>
      </c>
      <c r="AE78" t="s">
        <v>31</v>
      </c>
      <c r="AF78" t="s">
        <v>32</v>
      </c>
      <c r="AG78" t="s">
        <v>33</v>
      </c>
      <c r="AH78" t="s">
        <v>34</v>
      </c>
      <c r="AI78" t="s">
        <v>35</v>
      </c>
      <c r="AJ78" t="s">
        <v>36</v>
      </c>
      <c r="AK78" t="s">
        <v>37</v>
      </c>
      <c r="AL78" t="s">
        <v>38</v>
      </c>
      <c r="AM78" t="s">
        <v>39</v>
      </c>
      <c r="AN78" t="s">
        <v>40</v>
      </c>
      <c r="AO78" t="s">
        <v>41</v>
      </c>
      <c r="AQ78" t="str">
        <f t="shared" si="11"/>
        <v>EPTHOT</v>
      </c>
      <c r="AR78" t="str">
        <f t="shared" si="12"/>
        <v>SCODIN</v>
      </c>
      <c r="AS78" t="str">
        <f t="shared" si="13"/>
        <v>NEOCAP</v>
      </c>
      <c r="AT78" t="str">
        <f t="shared" si="14"/>
        <v>NYCSCH</v>
      </c>
      <c r="AU78" t="str">
        <f t="shared" si="15"/>
        <v>NEONAN</v>
      </c>
      <c r="AV78" t="str">
        <f t="shared" si="16"/>
        <v>NEOZUL</v>
      </c>
      <c r="AW78" t="str">
        <f t="shared" si="17"/>
        <v>PIPHES</v>
      </c>
      <c r="AX78" t="str">
        <f t="shared" si="18"/>
        <v>PIPRUS</v>
      </c>
      <c r="AY78" t="str">
        <f t="shared" si="19"/>
        <v>TAPMAU</v>
      </c>
      <c r="AZ78" t="e">
        <f t="shared" si="20"/>
        <v>#VALUE!</v>
      </c>
      <c r="BA78" t="e">
        <f t="shared" si="21"/>
        <v>#VALUE!</v>
      </c>
    </row>
    <row r="79" spans="1:53">
      <c r="A79" t="s">
        <v>47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f t="shared" si="11"/>
        <v>0</v>
      </c>
      <c r="AR79">
        <f t="shared" si="12"/>
        <v>0</v>
      </c>
      <c r="AS79">
        <f t="shared" si="13"/>
        <v>0</v>
      </c>
      <c r="AT79">
        <f t="shared" si="14"/>
        <v>0</v>
      </c>
      <c r="AU79">
        <f t="shared" si="15"/>
        <v>0</v>
      </c>
      <c r="AV79">
        <f t="shared" si="16"/>
        <v>0</v>
      </c>
      <c r="AW79">
        <f t="shared" si="17"/>
        <v>0</v>
      </c>
      <c r="AX79">
        <f t="shared" si="18"/>
        <v>0</v>
      </c>
      <c r="AY79">
        <f t="shared" si="19"/>
        <v>0</v>
      </c>
      <c r="AZ79">
        <f t="shared" si="20"/>
        <v>0</v>
      </c>
      <c r="BA79">
        <f t="shared" si="21"/>
        <v>0</v>
      </c>
    </row>
    <row r="80" spans="1:53">
      <c r="A80" t="s">
        <v>47</v>
      </c>
      <c r="B80">
        <v>19</v>
      </c>
      <c r="C80">
        <v>3</v>
      </c>
      <c r="D80">
        <v>2</v>
      </c>
      <c r="E80">
        <v>6</v>
      </c>
      <c r="F80">
        <v>0</v>
      </c>
      <c r="G80">
        <v>2</v>
      </c>
      <c r="H80">
        <v>1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  <c r="U80">
        <v>1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27</v>
      </c>
      <c r="AQ80">
        <f t="shared" si="11"/>
        <v>3</v>
      </c>
      <c r="AR80">
        <f t="shared" si="12"/>
        <v>2</v>
      </c>
      <c r="AS80">
        <f t="shared" si="13"/>
        <v>6</v>
      </c>
      <c r="AT80">
        <f t="shared" si="14"/>
        <v>0</v>
      </c>
      <c r="AU80">
        <f t="shared" si="15"/>
        <v>2</v>
      </c>
      <c r="AV80">
        <f t="shared" si="16"/>
        <v>1</v>
      </c>
      <c r="AW80">
        <f t="shared" si="17"/>
        <v>5</v>
      </c>
      <c r="AX80">
        <f t="shared" si="18"/>
        <v>0</v>
      </c>
      <c r="AY80">
        <f t="shared" si="19"/>
        <v>2</v>
      </c>
      <c r="AZ80">
        <f t="shared" si="20"/>
        <v>4</v>
      </c>
      <c r="BA80">
        <f t="shared" si="21"/>
        <v>2</v>
      </c>
    </row>
    <row r="81" spans="1:53">
      <c r="A81" t="s">
        <v>47</v>
      </c>
      <c r="B81">
        <v>20</v>
      </c>
      <c r="C81">
        <v>21</v>
      </c>
      <c r="D81">
        <v>9</v>
      </c>
      <c r="E81">
        <v>11</v>
      </c>
      <c r="F81">
        <v>0</v>
      </c>
      <c r="G81">
        <v>10</v>
      </c>
      <c r="H81">
        <v>0</v>
      </c>
      <c r="I81">
        <v>12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4</v>
      </c>
      <c r="T81">
        <v>0</v>
      </c>
      <c r="U81">
        <v>7</v>
      </c>
      <c r="V81">
        <v>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102</v>
      </c>
      <c r="AQ81">
        <f t="shared" si="11"/>
        <v>21</v>
      </c>
      <c r="AR81">
        <f t="shared" si="12"/>
        <v>9</v>
      </c>
      <c r="AS81">
        <f t="shared" si="13"/>
        <v>11</v>
      </c>
      <c r="AT81">
        <f t="shared" si="14"/>
        <v>0</v>
      </c>
      <c r="AU81">
        <f t="shared" si="15"/>
        <v>10</v>
      </c>
      <c r="AV81">
        <f t="shared" si="16"/>
        <v>0</v>
      </c>
      <c r="AW81">
        <f t="shared" si="17"/>
        <v>12</v>
      </c>
      <c r="AX81">
        <f t="shared" si="18"/>
        <v>1</v>
      </c>
      <c r="AY81">
        <f t="shared" si="19"/>
        <v>24</v>
      </c>
      <c r="AZ81">
        <f t="shared" si="20"/>
        <v>12</v>
      </c>
      <c r="BA81">
        <f t="shared" si="21"/>
        <v>1</v>
      </c>
    </row>
    <row r="82" spans="1:53">
      <c r="A82" t="s">
        <v>47</v>
      </c>
      <c r="B82">
        <v>21</v>
      </c>
      <c r="C82">
        <v>20</v>
      </c>
      <c r="D82">
        <v>12</v>
      </c>
      <c r="E82">
        <v>3</v>
      </c>
      <c r="F82">
        <v>0</v>
      </c>
      <c r="G82">
        <v>3</v>
      </c>
      <c r="H82">
        <v>4</v>
      </c>
      <c r="I82">
        <v>4</v>
      </c>
      <c r="J82">
        <v>17</v>
      </c>
      <c r="K82">
        <v>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6</v>
      </c>
      <c r="S82">
        <v>7</v>
      </c>
      <c r="T82">
        <v>0</v>
      </c>
      <c r="U82">
        <v>3</v>
      </c>
      <c r="V82">
        <v>48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136</v>
      </c>
      <c r="AQ82">
        <f t="shared" si="11"/>
        <v>20</v>
      </c>
      <c r="AR82">
        <f t="shared" si="12"/>
        <v>12</v>
      </c>
      <c r="AS82">
        <f t="shared" si="13"/>
        <v>3</v>
      </c>
      <c r="AT82">
        <f t="shared" si="14"/>
        <v>0</v>
      </c>
      <c r="AU82">
        <f t="shared" si="15"/>
        <v>3</v>
      </c>
      <c r="AV82">
        <f t="shared" si="16"/>
        <v>4</v>
      </c>
      <c r="AW82">
        <f t="shared" si="17"/>
        <v>4</v>
      </c>
      <c r="AX82">
        <f t="shared" si="18"/>
        <v>17</v>
      </c>
      <c r="AY82">
        <f t="shared" si="19"/>
        <v>48</v>
      </c>
      <c r="AZ82">
        <f t="shared" si="20"/>
        <v>16</v>
      </c>
      <c r="BA82">
        <f t="shared" si="21"/>
        <v>2</v>
      </c>
    </row>
    <row r="83" spans="1:53">
      <c r="A83" t="s">
        <v>47</v>
      </c>
      <c r="B83">
        <v>22</v>
      </c>
      <c r="C83">
        <v>35</v>
      </c>
      <c r="D83">
        <v>3</v>
      </c>
      <c r="E83">
        <v>3</v>
      </c>
      <c r="F83">
        <v>0</v>
      </c>
      <c r="G83">
        <v>1</v>
      </c>
      <c r="H83">
        <v>0</v>
      </c>
      <c r="I83">
        <v>5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9</v>
      </c>
      <c r="S83">
        <v>14</v>
      </c>
      <c r="T83">
        <v>0</v>
      </c>
      <c r="U83">
        <v>7</v>
      </c>
      <c r="V83">
        <v>35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116</v>
      </c>
      <c r="AQ83">
        <f t="shared" si="11"/>
        <v>35</v>
      </c>
      <c r="AR83">
        <f t="shared" si="12"/>
        <v>3</v>
      </c>
      <c r="AS83">
        <f t="shared" si="13"/>
        <v>3</v>
      </c>
      <c r="AT83">
        <f t="shared" si="14"/>
        <v>0</v>
      </c>
      <c r="AU83">
        <f t="shared" si="15"/>
        <v>1</v>
      </c>
      <c r="AV83">
        <f t="shared" si="16"/>
        <v>0</v>
      </c>
      <c r="AW83">
        <f t="shared" si="17"/>
        <v>5</v>
      </c>
      <c r="AX83">
        <f t="shared" si="18"/>
        <v>1</v>
      </c>
      <c r="AY83">
        <f t="shared" si="19"/>
        <v>35</v>
      </c>
      <c r="AZ83">
        <f t="shared" si="20"/>
        <v>30</v>
      </c>
      <c r="BA83">
        <f t="shared" si="21"/>
        <v>1</v>
      </c>
    </row>
    <row r="84" spans="1:53">
      <c r="A84" t="s">
        <v>47</v>
      </c>
      <c r="B84">
        <v>23</v>
      </c>
      <c r="C84">
        <v>43</v>
      </c>
      <c r="D84">
        <v>7</v>
      </c>
      <c r="E84">
        <v>2</v>
      </c>
      <c r="F84">
        <v>0</v>
      </c>
      <c r="G84">
        <v>15</v>
      </c>
      <c r="H84">
        <v>0</v>
      </c>
      <c r="I84">
        <v>1</v>
      </c>
      <c r="J84">
        <v>22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6</v>
      </c>
      <c r="S84">
        <v>14</v>
      </c>
      <c r="T84">
        <v>0</v>
      </c>
      <c r="U84">
        <v>2</v>
      </c>
      <c r="V84">
        <v>59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181</v>
      </c>
      <c r="AQ84">
        <f t="shared" si="11"/>
        <v>43</v>
      </c>
      <c r="AR84">
        <f t="shared" si="12"/>
        <v>7</v>
      </c>
      <c r="AS84">
        <f t="shared" si="13"/>
        <v>2</v>
      </c>
      <c r="AT84">
        <f t="shared" si="14"/>
        <v>0</v>
      </c>
      <c r="AU84">
        <f t="shared" si="15"/>
        <v>15</v>
      </c>
      <c r="AV84">
        <f t="shared" si="16"/>
        <v>0</v>
      </c>
      <c r="AW84">
        <f t="shared" si="17"/>
        <v>1</v>
      </c>
      <c r="AX84">
        <f t="shared" si="18"/>
        <v>22</v>
      </c>
      <c r="AY84">
        <f t="shared" si="19"/>
        <v>59</v>
      </c>
      <c r="AZ84">
        <f t="shared" si="20"/>
        <v>22</v>
      </c>
      <c r="BA84">
        <f t="shared" si="21"/>
        <v>7</v>
      </c>
    </row>
    <row r="85" spans="1:53">
      <c r="A85" t="s">
        <v>47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f t="shared" si="11"/>
        <v>0</v>
      </c>
      <c r="AR85">
        <f t="shared" si="12"/>
        <v>0</v>
      </c>
      <c r="AS85">
        <f t="shared" si="13"/>
        <v>0</v>
      </c>
      <c r="AT85">
        <f t="shared" si="14"/>
        <v>0</v>
      </c>
      <c r="AU85">
        <f t="shared" si="15"/>
        <v>0</v>
      </c>
      <c r="AV85">
        <f t="shared" si="16"/>
        <v>0</v>
      </c>
      <c r="AW85">
        <f t="shared" si="17"/>
        <v>0</v>
      </c>
      <c r="AX85">
        <f t="shared" si="18"/>
        <v>0</v>
      </c>
      <c r="AY85">
        <f t="shared" si="19"/>
        <v>0</v>
      </c>
      <c r="AZ85">
        <f t="shared" si="20"/>
        <v>0</v>
      </c>
      <c r="BA85">
        <f t="shared" si="21"/>
        <v>0</v>
      </c>
    </row>
    <row r="86" spans="1:53">
      <c r="A86" t="s">
        <v>47</v>
      </c>
      <c r="B86">
        <v>0</v>
      </c>
      <c r="C86">
        <v>28</v>
      </c>
      <c r="D86">
        <v>2</v>
      </c>
      <c r="E86">
        <v>4</v>
      </c>
      <c r="F86">
        <v>0</v>
      </c>
      <c r="G86">
        <v>2</v>
      </c>
      <c r="H86">
        <v>0</v>
      </c>
      <c r="I86">
        <v>3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12</v>
      </c>
      <c r="T86">
        <v>0</v>
      </c>
      <c r="U86">
        <v>4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78</v>
      </c>
      <c r="AQ86">
        <f t="shared" si="11"/>
        <v>28</v>
      </c>
      <c r="AR86">
        <f t="shared" si="12"/>
        <v>2</v>
      </c>
      <c r="AS86">
        <f t="shared" si="13"/>
        <v>4</v>
      </c>
      <c r="AT86">
        <f t="shared" si="14"/>
        <v>0</v>
      </c>
      <c r="AU86">
        <f t="shared" si="15"/>
        <v>2</v>
      </c>
      <c r="AV86">
        <f t="shared" si="16"/>
        <v>0</v>
      </c>
      <c r="AW86">
        <f t="shared" si="17"/>
        <v>3</v>
      </c>
      <c r="AX86">
        <f t="shared" si="18"/>
        <v>6</v>
      </c>
      <c r="AY86">
        <f t="shared" si="19"/>
        <v>10</v>
      </c>
      <c r="AZ86">
        <f t="shared" si="20"/>
        <v>19</v>
      </c>
      <c r="BA86">
        <f t="shared" si="21"/>
        <v>4</v>
      </c>
    </row>
    <row r="87" spans="1:53">
      <c r="A87" t="s">
        <v>47</v>
      </c>
      <c r="B87">
        <v>1</v>
      </c>
      <c r="C87">
        <v>4</v>
      </c>
      <c r="D87">
        <v>1</v>
      </c>
      <c r="E87">
        <v>0</v>
      </c>
      <c r="F87">
        <v>0</v>
      </c>
      <c r="G87">
        <v>74</v>
      </c>
      <c r="H87">
        <v>0</v>
      </c>
      <c r="I87">
        <v>0</v>
      </c>
      <c r="J87">
        <v>6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6</v>
      </c>
      <c r="S87">
        <v>9</v>
      </c>
      <c r="T87">
        <v>0</v>
      </c>
      <c r="U87">
        <v>2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110</v>
      </c>
      <c r="AQ87">
        <f t="shared" si="11"/>
        <v>4</v>
      </c>
      <c r="AR87">
        <f t="shared" si="12"/>
        <v>1</v>
      </c>
      <c r="AS87">
        <f t="shared" si="13"/>
        <v>0</v>
      </c>
      <c r="AT87">
        <f t="shared" si="14"/>
        <v>0</v>
      </c>
      <c r="AU87">
        <f t="shared" si="15"/>
        <v>74</v>
      </c>
      <c r="AV87">
        <f t="shared" si="16"/>
        <v>0</v>
      </c>
      <c r="AW87">
        <f t="shared" si="17"/>
        <v>0</v>
      </c>
      <c r="AX87">
        <f t="shared" si="18"/>
        <v>6</v>
      </c>
      <c r="AY87">
        <f t="shared" si="19"/>
        <v>6</v>
      </c>
      <c r="AZ87">
        <f t="shared" si="20"/>
        <v>18</v>
      </c>
      <c r="BA87">
        <f t="shared" si="21"/>
        <v>0</v>
      </c>
    </row>
    <row r="88" spans="1:53">
      <c r="A88" t="s">
        <v>47</v>
      </c>
      <c r="B88">
        <v>2</v>
      </c>
      <c r="C88">
        <v>1</v>
      </c>
      <c r="D88">
        <v>0</v>
      </c>
      <c r="E88">
        <v>0</v>
      </c>
      <c r="F88">
        <v>0</v>
      </c>
      <c r="G88">
        <v>2</v>
      </c>
      <c r="H88">
        <v>1</v>
      </c>
      <c r="I88">
        <v>1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5</v>
      </c>
      <c r="T88">
        <v>0</v>
      </c>
      <c r="U88">
        <v>1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23</v>
      </c>
      <c r="AQ88">
        <f t="shared" si="11"/>
        <v>1</v>
      </c>
      <c r="AR88">
        <f t="shared" si="12"/>
        <v>0</v>
      </c>
      <c r="AS88">
        <f t="shared" si="13"/>
        <v>0</v>
      </c>
      <c r="AT88">
        <f t="shared" si="14"/>
        <v>0</v>
      </c>
      <c r="AU88">
        <f t="shared" si="15"/>
        <v>2</v>
      </c>
      <c r="AV88">
        <f t="shared" si="16"/>
        <v>1</v>
      </c>
      <c r="AW88">
        <f t="shared" si="17"/>
        <v>1</v>
      </c>
      <c r="AX88">
        <f t="shared" si="18"/>
        <v>5</v>
      </c>
      <c r="AY88">
        <f t="shared" si="19"/>
        <v>2</v>
      </c>
      <c r="AZ88">
        <f t="shared" si="20"/>
        <v>8</v>
      </c>
      <c r="BA88">
        <f t="shared" si="21"/>
        <v>1</v>
      </c>
    </row>
    <row r="89" spans="1:53">
      <c r="A89" t="s">
        <v>47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</v>
      </c>
      <c r="AQ89">
        <f t="shared" si="11"/>
        <v>0</v>
      </c>
      <c r="AR89">
        <f t="shared" si="12"/>
        <v>0</v>
      </c>
      <c r="AS89">
        <f t="shared" si="13"/>
        <v>0</v>
      </c>
      <c r="AT89">
        <f t="shared" si="14"/>
        <v>0</v>
      </c>
      <c r="AU89">
        <f t="shared" si="15"/>
        <v>0</v>
      </c>
      <c r="AV89">
        <f t="shared" si="16"/>
        <v>0</v>
      </c>
      <c r="AW89">
        <f t="shared" si="17"/>
        <v>0</v>
      </c>
      <c r="AX89">
        <f t="shared" si="18"/>
        <v>0</v>
      </c>
      <c r="AY89">
        <f t="shared" si="19"/>
        <v>6</v>
      </c>
      <c r="AZ89">
        <f t="shared" si="20"/>
        <v>1</v>
      </c>
      <c r="BA89">
        <f t="shared" si="21"/>
        <v>0</v>
      </c>
    </row>
    <row r="90" spans="1:53">
      <c r="A90" t="s">
        <v>47</v>
      </c>
      <c r="B90">
        <v>4</v>
      </c>
      <c r="C90">
        <v>11</v>
      </c>
      <c r="D90">
        <v>0</v>
      </c>
      <c r="E90">
        <v>14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5</v>
      </c>
      <c r="T90">
        <v>0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41</v>
      </c>
      <c r="AQ90">
        <f t="shared" si="11"/>
        <v>11</v>
      </c>
      <c r="AR90">
        <f t="shared" si="12"/>
        <v>0</v>
      </c>
      <c r="AS90">
        <f t="shared" si="13"/>
        <v>14</v>
      </c>
      <c r="AT90">
        <f t="shared" si="14"/>
        <v>0</v>
      </c>
      <c r="AU90">
        <f t="shared" si="15"/>
        <v>1</v>
      </c>
      <c r="AV90">
        <f t="shared" si="16"/>
        <v>0</v>
      </c>
      <c r="AW90">
        <f t="shared" si="17"/>
        <v>1</v>
      </c>
      <c r="AX90">
        <f t="shared" si="18"/>
        <v>0</v>
      </c>
      <c r="AY90">
        <f t="shared" si="19"/>
        <v>6</v>
      </c>
      <c r="AZ90">
        <f t="shared" si="20"/>
        <v>7</v>
      </c>
      <c r="BA90">
        <f t="shared" si="21"/>
        <v>1</v>
      </c>
    </row>
    <row r="91" spans="1:53">
      <c r="A91" t="s">
        <v>47</v>
      </c>
      <c r="B91">
        <v>5</v>
      </c>
      <c r="C91">
        <v>1</v>
      </c>
      <c r="D91">
        <v>1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>
        <v>3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</v>
      </c>
      <c r="AQ91">
        <f t="shared" si="11"/>
        <v>1</v>
      </c>
      <c r="AR91">
        <f t="shared" si="12"/>
        <v>1</v>
      </c>
      <c r="AS91">
        <f t="shared" si="13"/>
        <v>10</v>
      </c>
      <c r="AT91">
        <f t="shared" si="14"/>
        <v>0</v>
      </c>
      <c r="AU91">
        <f t="shared" si="15"/>
        <v>0</v>
      </c>
      <c r="AV91">
        <f t="shared" si="16"/>
        <v>0</v>
      </c>
      <c r="AW91">
        <f t="shared" si="17"/>
        <v>0</v>
      </c>
      <c r="AX91">
        <f t="shared" si="18"/>
        <v>0</v>
      </c>
      <c r="AY91">
        <f t="shared" si="19"/>
        <v>0</v>
      </c>
      <c r="AZ91">
        <f t="shared" si="20"/>
        <v>7</v>
      </c>
      <c r="BA91">
        <f t="shared" si="21"/>
        <v>0</v>
      </c>
    </row>
    <row r="92" spans="1:53">
      <c r="A92" t="s">
        <v>47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f t="shared" si="11"/>
        <v>0</v>
      </c>
      <c r="AR92">
        <f t="shared" si="12"/>
        <v>0</v>
      </c>
      <c r="AS92">
        <f t="shared" si="13"/>
        <v>0</v>
      </c>
      <c r="AT92">
        <f t="shared" si="14"/>
        <v>0</v>
      </c>
      <c r="AU92">
        <f t="shared" si="15"/>
        <v>0</v>
      </c>
      <c r="AV92">
        <f t="shared" si="16"/>
        <v>0</v>
      </c>
      <c r="AW92">
        <f t="shared" si="17"/>
        <v>0</v>
      </c>
      <c r="AX92">
        <f t="shared" si="18"/>
        <v>0</v>
      </c>
      <c r="AY92">
        <f t="shared" si="19"/>
        <v>0</v>
      </c>
      <c r="AZ92">
        <f t="shared" si="20"/>
        <v>0</v>
      </c>
      <c r="BA92">
        <f t="shared" si="21"/>
        <v>0</v>
      </c>
    </row>
    <row r="93" spans="1:53">
      <c r="A93" t="s">
        <v>47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>
        <f t="shared" si="11"/>
        <v>0</v>
      </c>
      <c r="AR93">
        <f t="shared" si="12"/>
        <v>0</v>
      </c>
      <c r="AS93">
        <f t="shared" si="13"/>
        <v>0</v>
      </c>
      <c r="AT93">
        <f t="shared" si="14"/>
        <v>0</v>
      </c>
      <c r="AU93">
        <f t="shared" si="15"/>
        <v>0</v>
      </c>
      <c r="AV93">
        <f t="shared" si="16"/>
        <v>0</v>
      </c>
      <c r="AW93">
        <f t="shared" si="17"/>
        <v>0</v>
      </c>
      <c r="AX93">
        <f t="shared" si="18"/>
        <v>0</v>
      </c>
      <c r="AY93">
        <f t="shared" si="19"/>
        <v>0</v>
      </c>
      <c r="AZ93">
        <f t="shared" si="20"/>
        <v>0</v>
      </c>
      <c r="BA93">
        <f t="shared" si="21"/>
        <v>0</v>
      </c>
    </row>
    <row r="94" spans="1:53">
      <c r="A94" t="s">
        <v>47</v>
      </c>
      <c r="B94" t="s">
        <v>74</v>
      </c>
      <c r="C94">
        <v>167</v>
      </c>
      <c r="D94">
        <v>37</v>
      </c>
      <c r="E94">
        <v>53</v>
      </c>
      <c r="F94">
        <v>0</v>
      </c>
      <c r="G94">
        <v>110</v>
      </c>
      <c r="H94">
        <v>6</v>
      </c>
      <c r="I94">
        <v>32</v>
      </c>
      <c r="J94">
        <v>58</v>
      </c>
      <c r="K94">
        <v>11</v>
      </c>
      <c r="L94">
        <v>1</v>
      </c>
      <c r="M94">
        <v>4</v>
      </c>
      <c r="N94">
        <v>0</v>
      </c>
      <c r="O94">
        <v>0</v>
      </c>
      <c r="P94">
        <v>0</v>
      </c>
      <c r="Q94">
        <v>1</v>
      </c>
      <c r="R94">
        <v>39</v>
      </c>
      <c r="S94">
        <v>76</v>
      </c>
      <c r="T94">
        <v>0</v>
      </c>
      <c r="U94">
        <v>28</v>
      </c>
      <c r="V94">
        <v>198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17</v>
      </c>
      <c r="AK94">
        <v>2</v>
      </c>
      <c r="AL94">
        <v>0</v>
      </c>
      <c r="AM94">
        <v>0</v>
      </c>
      <c r="AN94">
        <v>0</v>
      </c>
      <c r="AO94">
        <v>841</v>
      </c>
      <c r="AQ94">
        <f t="shared" si="11"/>
        <v>167</v>
      </c>
      <c r="AR94">
        <f t="shared" si="12"/>
        <v>37</v>
      </c>
      <c r="AS94">
        <f t="shared" si="13"/>
        <v>53</v>
      </c>
      <c r="AT94">
        <f t="shared" si="14"/>
        <v>0</v>
      </c>
      <c r="AU94">
        <f t="shared" si="15"/>
        <v>110</v>
      </c>
      <c r="AV94">
        <f t="shared" si="16"/>
        <v>6</v>
      </c>
      <c r="AW94">
        <f t="shared" si="17"/>
        <v>32</v>
      </c>
      <c r="AX94">
        <f t="shared" si="18"/>
        <v>58</v>
      </c>
      <c r="AY94">
        <f t="shared" si="19"/>
        <v>198</v>
      </c>
      <c r="AZ94">
        <f t="shared" si="20"/>
        <v>144</v>
      </c>
      <c r="BA94">
        <f t="shared" si="21"/>
        <v>19</v>
      </c>
    </row>
    <row r="95" spans="1:53">
      <c r="AQ95">
        <f t="shared" si="11"/>
        <v>0</v>
      </c>
      <c r="AR95">
        <f t="shared" si="12"/>
        <v>0</v>
      </c>
      <c r="AS95">
        <f t="shared" si="13"/>
        <v>0</v>
      </c>
      <c r="AT95">
        <f t="shared" si="14"/>
        <v>0</v>
      </c>
      <c r="AU95">
        <f t="shared" si="15"/>
        <v>0</v>
      </c>
      <c r="AV95">
        <f t="shared" si="16"/>
        <v>0</v>
      </c>
      <c r="AW95">
        <f t="shared" si="17"/>
        <v>0</v>
      </c>
      <c r="AX95">
        <f t="shared" si="18"/>
        <v>0</v>
      </c>
      <c r="AY95">
        <f t="shared" si="19"/>
        <v>0</v>
      </c>
      <c r="AZ95">
        <f t="shared" si="20"/>
        <v>0</v>
      </c>
      <c r="BA95">
        <f t="shared" si="21"/>
        <v>0</v>
      </c>
    </row>
    <row r="96" spans="1:53">
      <c r="A96" t="s">
        <v>49</v>
      </c>
      <c r="AQ96">
        <f t="shared" si="11"/>
        <v>0</v>
      </c>
      <c r="AR96">
        <f t="shared" si="12"/>
        <v>0</v>
      </c>
      <c r="AS96">
        <f t="shared" si="13"/>
        <v>0</v>
      </c>
      <c r="AT96">
        <f t="shared" si="14"/>
        <v>0</v>
      </c>
      <c r="AU96">
        <f t="shared" si="15"/>
        <v>0</v>
      </c>
      <c r="AV96">
        <f t="shared" si="16"/>
        <v>0</v>
      </c>
      <c r="AW96">
        <f t="shared" si="17"/>
        <v>0</v>
      </c>
      <c r="AX96">
        <f t="shared" si="18"/>
        <v>0</v>
      </c>
      <c r="AY96">
        <f t="shared" si="19"/>
        <v>0</v>
      </c>
      <c r="AZ96">
        <f t="shared" si="20"/>
        <v>0</v>
      </c>
      <c r="BA96">
        <f t="shared" si="21"/>
        <v>0</v>
      </c>
    </row>
    <row r="97" spans="1:53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31</v>
      </c>
      <c r="AF97" t="s">
        <v>32</v>
      </c>
      <c r="AG97" t="s">
        <v>45</v>
      </c>
      <c r="AH97" t="s">
        <v>34</v>
      </c>
      <c r="AI97" t="s">
        <v>35</v>
      </c>
      <c r="AJ97" t="s">
        <v>36</v>
      </c>
      <c r="AK97" t="s">
        <v>37</v>
      </c>
      <c r="AL97" t="s">
        <v>38</v>
      </c>
      <c r="AM97" t="s">
        <v>39</v>
      </c>
      <c r="AN97" t="s">
        <v>40</v>
      </c>
      <c r="AO97" t="s">
        <v>41</v>
      </c>
      <c r="AQ97" t="str">
        <f t="shared" si="11"/>
        <v>EPTHOT</v>
      </c>
      <c r="AR97" t="str">
        <f t="shared" si="12"/>
        <v>SCODIN</v>
      </c>
      <c r="AS97" t="str">
        <f t="shared" si="13"/>
        <v>NEOCAP</v>
      </c>
      <c r="AT97" t="str">
        <f t="shared" si="14"/>
        <v>NYCSCH</v>
      </c>
      <c r="AU97" t="str">
        <f t="shared" si="15"/>
        <v>NEONAN</v>
      </c>
      <c r="AV97" t="str">
        <f t="shared" si="16"/>
        <v>NEOZUL</v>
      </c>
      <c r="AW97" t="str">
        <f t="shared" si="17"/>
        <v>PIPHES</v>
      </c>
      <c r="AX97" t="str">
        <f t="shared" si="18"/>
        <v>PIPRUS</v>
      </c>
      <c r="AY97" t="str">
        <f t="shared" si="19"/>
        <v>TAPMAU</v>
      </c>
      <c r="AZ97" t="e">
        <f t="shared" si="20"/>
        <v>#VALUE!</v>
      </c>
      <c r="BA97" t="e">
        <f t="shared" si="21"/>
        <v>#VALUE!</v>
      </c>
    </row>
    <row r="98" spans="1:53">
      <c r="A98" t="s">
        <v>49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>
        <f t="shared" si="11"/>
        <v>0</v>
      </c>
      <c r="AR98">
        <f t="shared" si="12"/>
        <v>0</v>
      </c>
      <c r="AS98">
        <f t="shared" si="13"/>
        <v>0</v>
      </c>
      <c r="AT98">
        <f t="shared" si="14"/>
        <v>0</v>
      </c>
      <c r="AU98">
        <f t="shared" si="15"/>
        <v>0</v>
      </c>
      <c r="AV98">
        <f t="shared" si="16"/>
        <v>0</v>
      </c>
      <c r="AW98">
        <f t="shared" si="17"/>
        <v>0</v>
      </c>
      <c r="AX98">
        <f t="shared" si="18"/>
        <v>0</v>
      </c>
      <c r="AY98">
        <f t="shared" si="19"/>
        <v>0</v>
      </c>
      <c r="AZ98">
        <f t="shared" si="20"/>
        <v>0</v>
      </c>
      <c r="BA98">
        <f t="shared" si="21"/>
        <v>0</v>
      </c>
    </row>
    <row r="99" spans="1:53">
      <c r="A99" t="s">
        <v>49</v>
      </c>
      <c r="B99">
        <v>19</v>
      </c>
      <c r="C99">
        <v>3</v>
      </c>
      <c r="D99">
        <v>2</v>
      </c>
      <c r="E99">
        <v>5</v>
      </c>
      <c r="F99">
        <v>0</v>
      </c>
      <c r="G99">
        <v>0</v>
      </c>
      <c r="H99">
        <v>0</v>
      </c>
      <c r="I99">
        <v>1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22</v>
      </c>
      <c r="AQ99">
        <f t="shared" si="11"/>
        <v>3</v>
      </c>
      <c r="AR99">
        <f t="shared" si="12"/>
        <v>2</v>
      </c>
      <c r="AS99">
        <f t="shared" si="13"/>
        <v>5</v>
      </c>
      <c r="AT99">
        <f t="shared" si="14"/>
        <v>0</v>
      </c>
      <c r="AU99">
        <f t="shared" si="15"/>
        <v>0</v>
      </c>
      <c r="AV99">
        <f t="shared" si="16"/>
        <v>0</v>
      </c>
      <c r="AW99">
        <f t="shared" si="17"/>
        <v>1</v>
      </c>
      <c r="AX99">
        <f t="shared" si="18"/>
        <v>0</v>
      </c>
      <c r="AY99">
        <f t="shared" si="19"/>
        <v>0</v>
      </c>
      <c r="AZ99">
        <f t="shared" si="20"/>
        <v>7</v>
      </c>
      <c r="BA99">
        <f t="shared" si="21"/>
        <v>0</v>
      </c>
    </row>
    <row r="100" spans="1:53">
      <c r="A100" t="s">
        <v>49</v>
      </c>
      <c r="B100">
        <v>20</v>
      </c>
      <c r="C100">
        <v>50</v>
      </c>
      <c r="D100">
        <v>5</v>
      </c>
      <c r="E100">
        <v>7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61</v>
      </c>
      <c r="T100">
        <v>0</v>
      </c>
      <c r="U100">
        <v>16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157</v>
      </c>
      <c r="AQ100">
        <f t="shared" si="11"/>
        <v>50</v>
      </c>
      <c r="AR100">
        <f t="shared" si="12"/>
        <v>5</v>
      </c>
      <c r="AS100">
        <f t="shared" si="13"/>
        <v>7</v>
      </c>
      <c r="AT100">
        <f t="shared" si="14"/>
        <v>0</v>
      </c>
      <c r="AU100">
        <f t="shared" si="15"/>
        <v>0</v>
      </c>
      <c r="AV100">
        <f t="shared" si="16"/>
        <v>0</v>
      </c>
      <c r="AW100">
        <f t="shared" si="17"/>
        <v>4</v>
      </c>
      <c r="AX100">
        <f t="shared" si="18"/>
        <v>0</v>
      </c>
      <c r="AY100">
        <f t="shared" si="19"/>
        <v>1</v>
      </c>
      <c r="AZ100">
        <f t="shared" si="20"/>
        <v>85</v>
      </c>
      <c r="BA100">
        <f t="shared" si="21"/>
        <v>0</v>
      </c>
    </row>
    <row r="101" spans="1:53">
      <c r="A101" t="s">
        <v>49</v>
      </c>
      <c r="B101">
        <v>21</v>
      </c>
      <c r="C101">
        <v>60</v>
      </c>
      <c r="D101">
        <v>2</v>
      </c>
      <c r="E101">
        <v>3</v>
      </c>
      <c r="F101">
        <v>0</v>
      </c>
      <c r="G101">
        <v>7</v>
      </c>
      <c r="H101">
        <v>1</v>
      </c>
      <c r="I101">
        <v>0</v>
      </c>
      <c r="J101">
        <v>27</v>
      </c>
      <c r="K101">
        <v>31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12</v>
      </c>
      <c r="S101">
        <v>66</v>
      </c>
      <c r="T101">
        <v>0</v>
      </c>
      <c r="U101">
        <v>6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222</v>
      </c>
      <c r="AQ101">
        <f t="shared" si="11"/>
        <v>60</v>
      </c>
      <c r="AR101">
        <f t="shared" si="12"/>
        <v>2</v>
      </c>
      <c r="AS101">
        <f t="shared" si="13"/>
        <v>3</v>
      </c>
      <c r="AT101">
        <f t="shared" si="14"/>
        <v>0</v>
      </c>
      <c r="AU101">
        <f t="shared" si="15"/>
        <v>7</v>
      </c>
      <c r="AV101">
        <f t="shared" si="16"/>
        <v>1</v>
      </c>
      <c r="AW101">
        <f t="shared" si="17"/>
        <v>0</v>
      </c>
      <c r="AX101">
        <f t="shared" si="18"/>
        <v>27</v>
      </c>
      <c r="AY101">
        <f t="shared" si="19"/>
        <v>3</v>
      </c>
      <c r="AZ101">
        <f t="shared" si="20"/>
        <v>86</v>
      </c>
      <c r="BA101">
        <f t="shared" si="21"/>
        <v>2</v>
      </c>
    </row>
    <row r="102" spans="1:53">
      <c r="A102" t="s">
        <v>49</v>
      </c>
      <c r="B102">
        <v>22</v>
      </c>
      <c r="C102">
        <v>31</v>
      </c>
      <c r="D102">
        <v>2</v>
      </c>
      <c r="E102">
        <v>4</v>
      </c>
      <c r="F102">
        <v>0</v>
      </c>
      <c r="G102">
        <v>2</v>
      </c>
      <c r="H102">
        <v>0</v>
      </c>
      <c r="I102">
        <v>0</v>
      </c>
      <c r="J102">
        <v>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14</v>
      </c>
      <c r="S102">
        <v>35</v>
      </c>
      <c r="T102">
        <v>0</v>
      </c>
      <c r="U102">
        <v>5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110</v>
      </c>
      <c r="AQ102">
        <f t="shared" si="11"/>
        <v>31</v>
      </c>
      <c r="AR102">
        <f t="shared" si="12"/>
        <v>2</v>
      </c>
      <c r="AS102">
        <f t="shared" si="13"/>
        <v>4</v>
      </c>
      <c r="AT102">
        <f t="shared" si="14"/>
        <v>0</v>
      </c>
      <c r="AU102">
        <f t="shared" si="15"/>
        <v>2</v>
      </c>
      <c r="AV102">
        <f t="shared" si="16"/>
        <v>0</v>
      </c>
      <c r="AW102">
        <f t="shared" si="17"/>
        <v>0</v>
      </c>
      <c r="AX102">
        <f t="shared" si="18"/>
        <v>11</v>
      </c>
      <c r="AY102">
        <f t="shared" si="19"/>
        <v>1</v>
      </c>
      <c r="AZ102">
        <f t="shared" si="20"/>
        <v>57</v>
      </c>
      <c r="BA102">
        <f t="shared" si="21"/>
        <v>1</v>
      </c>
    </row>
    <row r="103" spans="1:53">
      <c r="A103" t="s">
        <v>49</v>
      </c>
      <c r="B103">
        <v>23</v>
      </c>
      <c r="C103">
        <v>35</v>
      </c>
      <c r="D103">
        <v>2</v>
      </c>
      <c r="E103">
        <v>3</v>
      </c>
      <c r="F103">
        <v>0</v>
      </c>
      <c r="G103">
        <v>29</v>
      </c>
      <c r="H103">
        <v>0</v>
      </c>
      <c r="I103">
        <v>0</v>
      </c>
      <c r="J103">
        <v>13</v>
      </c>
      <c r="K103">
        <v>28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15</v>
      </c>
      <c r="S103">
        <v>28</v>
      </c>
      <c r="T103">
        <v>0</v>
      </c>
      <c r="U103">
        <v>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163</v>
      </c>
      <c r="AQ103">
        <f t="shared" si="11"/>
        <v>35</v>
      </c>
      <c r="AR103">
        <f t="shared" si="12"/>
        <v>2</v>
      </c>
      <c r="AS103">
        <f t="shared" si="13"/>
        <v>3</v>
      </c>
      <c r="AT103">
        <f t="shared" si="14"/>
        <v>0</v>
      </c>
      <c r="AU103">
        <f t="shared" si="15"/>
        <v>29</v>
      </c>
      <c r="AV103">
        <f t="shared" si="16"/>
        <v>0</v>
      </c>
      <c r="AW103">
        <f t="shared" si="17"/>
        <v>0</v>
      </c>
      <c r="AX103">
        <f t="shared" si="18"/>
        <v>13</v>
      </c>
      <c r="AY103">
        <f t="shared" si="19"/>
        <v>0</v>
      </c>
      <c r="AZ103">
        <f t="shared" si="20"/>
        <v>52</v>
      </c>
      <c r="BA103">
        <f t="shared" si="21"/>
        <v>0</v>
      </c>
    </row>
    <row r="104" spans="1:53">
      <c r="A104" t="s">
        <v>49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f t="shared" si="11"/>
        <v>0</v>
      </c>
      <c r="AR104">
        <f t="shared" si="12"/>
        <v>0</v>
      </c>
      <c r="AS104">
        <f t="shared" si="13"/>
        <v>0</v>
      </c>
      <c r="AT104">
        <f t="shared" si="14"/>
        <v>0</v>
      </c>
      <c r="AU104">
        <f t="shared" si="15"/>
        <v>0</v>
      </c>
      <c r="AV104">
        <f t="shared" si="16"/>
        <v>0</v>
      </c>
      <c r="AW104">
        <f t="shared" si="17"/>
        <v>0</v>
      </c>
      <c r="AX104">
        <f t="shared" si="18"/>
        <v>0</v>
      </c>
      <c r="AY104">
        <f t="shared" si="19"/>
        <v>0</v>
      </c>
      <c r="AZ104">
        <f t="shared" si="20"/>
        <v>0</v>
      </c>
      <c r="BA104">
        <f t="shared" si="21"/>
        <v>0</v>
      </c>
    </row>
    <row r="105" spans="1:53">
      <c r="A105" t="s">
        <v>49</v>
      </c>
      <c r="B105">
        <v>0</v>
      </c>
      <c r="C105">
        <v>12</v>
      </c>
      <c r="D105">
        <v>2</v>
      </c>
      <c r="E105">
        <v>3</v>
      </c>
      <c r="F105">
        <v>1</v>
      </c>
      <c r="G105">
        <v>3</v>
      </c>
      <c r="H105">
        <v>0</v>
      </c>
      <c r="I105">
        <v>0</v>
      </c>
      <c r="J105">
        <v>21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10</v>
      </c>
      <c r="S105">
        <v>21</v>
      </c>
      <c r="T105">
        <v>0</v>
      </c>
      <c r="U105">
        <v>2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83</v>
      </c>
      <c r="AQ105">
        <f t="shared" si="11"/>
        <v>12</v>
      </c>
      <c r="AR105">
        <f t="shared" si="12"/>
        <v>2</v>
      </c>
      <c r="AS105">
        <f t="shared" si="13"/>
        <v>3</v>
      </c>
      <c r="AT105">
        <f t="shared" si="14"/>
        <v>1</v>
      </c>
      <c r="AU105">
        <f t="shared" si="15"/>
        <v>3</v>
      </c>
      <c r="AV105">
        <f t="shared" si="16"/>
        <v>0</v>
      </c>
      <c r="AW105">
        <f t="shared" si="17"/>
        <v>0</v>
      </c>
      <c r="AX105">
        <f t="shared" si="18"/>
        <v>21</v>
      </c>
      <c r="AY105">
        <f t="shared" si="19"/>
        <v>4</v>
      </c>
      <c r="AZ105">
        <f t="shared" si="20"/>
        <v>34</v>
      </c>
      <c r="BA105">
        <f t="shared" si="21"/>
        <v>1</v>
      </c>
    </row>
    <row r="106" spans="1:53">
      <c r="A106" t="s">
        <v>49</v>
      </c>
      <c r="B106">
        <v>1</v>
      </c>
      <c r="C106">
        <v>3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2</v>
      </c>
      <c r="J106">
        <v>11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46</v>
      </c>
      <c r="AQ106">
        <f t="shared" si="11"/>
        <v>3</v>
      </c>
      <c r="AR106">
        <f t="shared" si="12"/>
        <v>0</v>
      </c>
      <c r="AS106">
        <f t="shared" si="13"/>
        <v>5</v>
      </c>
      <c r="AT106">
        <f t="shared" si="14"/>
        <v>0</v>
      </c>
      <c r="AU106">
        <f t="shared" si="15"/>
        <v>0</v>
      </c>
      <c r="AV106">
        <f t="shared" si="16"/>
        <v>0</v>
      </c>
      <c r="AW106">
        <f t="shared" si="17"/>
        <v>2</v>
      </c>
      <c r="AX106">
        <f t="shared" si="18"/>
        <v>11</v>
      </c>
      <c r="AY106">
        <f t="shared" si="19"/>
        <v>0</v>
      </c>
      <c r="AZ106">
        <f t="shared" si="20"/>
        <v>20</v>
      </c>
      <c r="BA106">
        <f t="shared" si="21"/>
        <v>0</v>
      </c>
    </row>
    <row r="107" spans="1:53">
      <c r="A107" t="s">
        <v>49</v>
      </c>
      <c r="B107">
        <v>2</v>
      </c>
      <c r="C107">
        <v>5</v>
      </c>
      <c r="D107">
        <v>2</v>
      </c>
      <c r="E107">
        <v>7</v>
      </c>
      <c r="F107">
        <v>0</v>
      </c>
      <c r="G107">
        <v>2</v>
      </c>
      <c r="H107">
        <v>0</v>
      </c>
      <c r="I107">
        <v>3</v>
      </c>
      <c r="J107">
        <v>6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9</v>
      </c>
      <c r="S107">
        <v>7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49</v>
      </c>
      <c r="AQ107">
        <f t="shared" si="11"/>
        <v>5</v>
      </c>
      <c r="AR107">
        <f t="shared" si="12"/>
        <v>2</v>
      </c>
      <c r="AS107">
        <f t="shared" si="13"/>
        <v>7</v>
      </c>
      <c r="AT107">
        <f t="shared" si="14"/>
        <v>0</v>
      </c>
      <c r="AU107">
        <f t="shared" si="15"/>
        <v>2</v>
      </c>
      <c r="AV107">
        <f t="shared" si="16"/>
        <v>0</v>
      </c>
      <c r="AW107">
        <f t="shared" si="17"/>
        <v>3</v>
      </c>
      <c r="AX107">
        <f t="shared" si="18"/>
        <v>6</v>
      </c>
      <c r="AY107">
        <f t="shared" si="19"/>
        <v>2</v>
      </c>
      <c r="AZ107">
        <f t="shared" si="20"/>
        <v>19</v>
      </c>
      <c r="BA107">
        <f t="shared" si="21"/>
        <v>0</v>
      </c>
    </row>
    <row r="108" spans="1:53">
      <c r="A108" t="s">
        <v>49</v>
      </c>
      <c r="B108">
        <v>3</v>
      </c>
      <c r="C108">
        <v>0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12</v>
      </c>
      <c r="AQ108">
        <f t="shared" si="11"/>
        <v>0</v>
      </c>
      <c r="AR108">
        <f t="shared" si="12"/>
        <v>1</v>
      </c>
      <c r="AS108">
        <f t="shared" si="13"/>
        <v>2</v>
      </c>
      <c r="AT108">
        <f t="shared" si="14"/>
        <v>0</v>
      </c>
      <c r="AU108">
        <f t="shared" si="15"/>
        <v>0</v>
      </c>
      <c r="AV108">
        <f t="shared" si="16"/>
        <v>0</v>
      </c>
      <c r="AW108">
        <f t="shared" si="17"/>
        <v>2</v>
      </c>
      <c r="AX108">
        <f t="shared" si="18"/>
        <v>0</v>
      </c>
      <c r="AY108">
        <f t="shared" si="19"/>
        <v>3</v>
      </c>
      <c r="AZ108">
        <f t="shared" si="20"/>
        <v>3</v>
      </c>
      <c r="BA108">
        <f t="shared" si="21"/>
        <v>1</v>
      </c>
    </row>
    <row r="109" spans="1:53">
      <c r="A109" t="s">
        <v>49</v>
      </c>
      <c r="B109">
        <v>4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</v>
      </c>
      <c r="AQ109">
        <f t="shared" si="11"/>
        <v>0</v>
      </c>
      <c r="AR109">
        <f t="shared" si="12"/>
        <v>0</v>
      </c>
      <c r="AS109">
        <f t="shared" si="13"/>
        <v>3</v>
      </c>
      <c r="AT109">
        <f t="shared" si="14"/>
        <v>0</v>
      </c>
      <c r="AU109">
        <f t="shared" si="15"/>
        <v>0</v>
      </c>
      <c r="AV109">
        <f t="shared" si="16"/>
        <v>0</v>
      </c>
      <c r="AW109">
        <f t="shared" si="17"/>
        <v>1</v>
      </c>
      <c r="AX109">
        <f t="shared" si="18"/>
        <v>0</v>
      </c>
      <c r="AY109">
        <f t="shared" si="19"/>
        <v>2</v>
      </c>
      <c r="AZ109">
        <f t="shared" si="20"/>
        <v>3</v>
      </c>
      <c r="BA109">
        <f t="shared" si="21"/>
        <v>0</v>
      </c>
    </row>
    <row r="110" spans="1:53">
      <c r="A110" t="s">
        <v>49</v>
      </c>
      <c r="B110">
        <v>5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Q110">
        <f t="shared" si="11"/>
        <v>0</v>
      </c>
      <c r="AR110">
        <f t="shared" si="12"/>
        <v>1</v>
      </c>
      <c r="AS110">
        <f t="shared" si="13"/>
        <v>1</v>
      </c>
      <c r="AT110">
        <f t="shared" si="14"/>
        <v>0</v>
      </c>
      <c r="AU110">
        <f t="shared" si="15"/>
        <v>0</v>
      </c>
      <c r="AV110">
        <f t="shared" si="16"/>
        <v>0</v>
      </c>
      <c r="AW110">
        <f t="shared" si="17"/>
        <v>0</v>
      </c>
      <c r="AX110">
        <f t="shared" si="18"/>
        <v>0</v>
      </c>
      <c r="AY110">
        <f t="shared" si="19"/>
        <v>0</v>
      </c>
      <c r="AZ110">
        <f t="shared" si="20"/>
        <v>8</v>
      </c>
      <c r="BA110">
        <f t="shared" si="21"/>
        <v>0</v>
      </c>
    </row>
    <row r="111" spans="1:53">
      <c r="A111" t="s">
        <v>49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f t="shared" si="11"/>
        <v>0</v>
      </c>
      <c r="AR111">
        <f t="shared" si="12"/>
        <v>0</v>
      </c>
      <c r="AS111">
        <f t="shared" si="13"/>
        <v>0</v>
      </c>
      <c r="AT111">
        <f t="shared" si="14"/>
        <v>0</v>
      </c>
      <c r="AU111">
        <f t="shared" si="15"/>
        <v>0</v>
      </c>
      <c r="AV111">
        <f t="shared" si="16"/>
        <v>0</v>
      </c>
      <c r="AW111">
        <f t="shared" si="17"/>
        <v>0</v>
      </c>
      <c r="AX111">
        <f t="shared" si="18"/>
        <v>0</v>
      </c>
      <c r="AY111">
        <f t="shared" si="19"/>
        <v>0</v>
      </c>
      <c r="AZ111">
        <f t="shared" si="20"/>
        <v>0</v>
      </c>
      <c r="BA111">
        <f t="shared" si="21"/>
        <v>0</v>
      </c>
    </row>
    <row r="112" spans="1:53">
      <c r="A112" t="s">
        <v>49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>
        <f t="shared" si="11"/>
        <v>0</v>
      </c>
      <c r="AR112">
        <f t="shared" si="12"/>
        <v>0</v>
      </c>
      <c r="AS112">
        <f t="shared" si="13"/>
        <v>0</v>
      </c>
      <c r="AT112">
        <f t="shared" si="14"/>
        <v>0</v>
      </c>
      <c r="AU112">
        <f t="shared" si="15"/>
        <v>0</v>
      </c>
      <c r="AV112">
        <f t="shared" si="16"/>
        <v>0</v>
      </c>
      <c r="AW112">
        <f t="shared" si="17"/>
        <v>0</v>
      </c>
      <c r="AX112">
        <f t="shared" si="18"/>
        <v>0</v>
      </c>
      <c r="AY112">
        <f t="shared" si="19"/>
        <v>0</v>
      </c>
      <c r="AZ112">
        <f t="shared" si="20"/>
        <v>0</v>
      </c>
      <c r="BA112">
        <f t="shared" si="21"/>
        <v>0</v>
      </c>
    </row>
    <row r="113" spans="1:53">
      <c r="A113" t="s">
        <v>49</v>
      </c>
      <c r="B113" t="s">
        <v>74</v>
      </c>
      <c r="C113">
        <v>199</v>
      </c>
      <c r="D113">
        <v>19</v>
      </c>
      <c r="E113">
        <v>43</v>
      </c>
      <c r="F113">
        <v>1</v>
      </c>
      <c r="G113">
        <v>43</v>
      </c>
      <c r="H113">
        <v>1</v>
      </c>
      <c r="I113">
        <v>13</v>
      </c>
      <c r="J113">
        <v>89</v>
      </c>
      <c r="K113">
        <v>80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13</v>
      </c>
      <c r="R113">
        <v>83</v>
      </c>
      <c r="S113">
        <v>239</v>
      </c>
      <c r="T113">
        <v>0</v>
      </c>
      <c r="U113">
        <v>39</v>
      </c>
      <c r="V113">
        <v>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2</v>
      </c>
      <c r="AL113">
        <v>0</v>
      </c>
      <c r="AM113">
        <v>0</v>
      </c>
      <c r="AN113">
        <v>0</v>
      </c>
      <c r="AO113">
        <v>884</v>
      </c>
      <c r="AQ113">
        <f t="shared" si="11"/>
        <v>199</v>
      </c>
      <c r="AR113">
        <f t="shared" si="12"/>
        <v>19</v>
      </c>
      <c r="AS113">
        <f t="shared" si="13"/>
        <v>43</v>
      </c>
      <c r="AT113">
        <f t="shared" si="14"/>
        <v>1</v>
      </c>
      <c r="AU113">
        <f t="shared" si="15"/>
        <v>43</v>
      </c>
      <c r="AV113">
        <f t="shared" si="16"/>
        <v>1</v>
      </c>
      <c r="AW113">
        <f t="shared" si="17"/>
        <v>13</v>
      </c>
      <c r="AX113">
        <f t="shared" si="18"/>
        <v>89</v>
      </c>
      <c r="AY113">
        <f t="shared" si="19"/>
        <v>16</v>
      </c>
      <c r="AZ113">
        <f t="shared" si="20"/>
        <v>374</v>
      </c>
      <c r="BA113">
        <f t="shared" si="21"/>
        <v>5</v>
      </c>
    </row>
    <row r="114" spans="1:53">
      <c r="AQ114">
        <f t="shared" si="11"/>
        <v>0</v>
      </c>
      <c r="AR114">
        <f t="shared" si="12"/>
        <v>0</v>
      </c>
      <c r="AS114">
        <f t="shared" si="13"/>
        <v>0</v>
      </c>
      <c r="AT114">
        <f t="shared" si="14"/>
        <v>0</v>
      </c>
      <c r="AU114">
        <f t="shared" si="15"/>
        <v>0</v>
      </c>
      <c r="AV114">
        <f t="shared" si="16"/>
        <v>0</v>
      </c>
      <c r="AW114">
        <f t="shared" si="17"/>
        <v>0</v>
      </c>
      <c r="AX114">
        <f t="shared" si="18"/>
        <v>0</v>
      </c>
      <c r="AY114">
        <f t="shared" si="19"/>
        <v>0</v>
      </c>
      <c r="AZ114">
        <f t="shared" si="20"/>
        <v>0</v>
      </c>
      <c r="BA114">
        <f t="shared" si="21"/>
        <v>0</v>
      </c>
    </row>
    <row r="115" spans="1:53">
      <c r="A115" t="s">
        <v>50</v>
      </c>
      <c r="AQ115">
        <f t="shared" si="11"/>
        <v>0</v>
      </c>
      <c r="AR115">
        <f t="shared" si="12"/>
        <v>0</v>
      </c>
      <c r="AS115">
        <f t="shared" si="13"/>
        <v>0</v>
      </c>
      <c r="AT115">
        <f t="shared" si="14"/>
        <v>0</v>
      </c>
      <c r="AU115">
        <f t="shared" si="15"/>
        <v>0</v>
      </c>
      <c r="AV115">
        <f t="shared" si="16"/>
        <v>0</v>
      </c>
      <c r="AW115">
        <f t="shared" si="17"/>
        <v>0</v>
      </c>
      <c r="AX115">
        <f t="shared" si="18"/>
        <v>0</v>
      </c>
      <c r="AY115">
        <f t="shared" si="19"/>
        <v>0</v>
      </c>
      <c r="AZ115">
        <f t="shared" si="20"/>
        <v>0</v>
      </c>
      <c r="BA115">
        <f t="shared" si="21"/>
        <v>0</v>
      </c>
    </row>
    <row r="116" spans="1:53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45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Q116" t="str">
        <f t="shared" si="11"/>
        <v>EPTHOT</v>
      </c>
      <c r="AR116" t="str">
        <f t="shared" si="12"/>
        <v>SCODIN</v>
      </c>
      <c r="AS116" t="str">
        <f t="shared" si="13"/>
        <v>NEOCAP</v>
      </c>
      <c r="AT116" t="str">
        <f t="shared" si="14"/>
        <v>NYCSCH</v>
      </c>
      <c r="AU116" t="str">
        <f t="shared" si="15"/>
        <v>NEONAN</v>
      </c>
      <c r="AV116" t="str">
        <f t="shared" si="16"/>
        <v>NEOZUL</v>
      </c>
      <c r="AW116" t="str">
        <f t="shared" si="17"/>
        <v>PIPHES</v>
      </c>
      <c r="AX116" t="str">
        <f t="shared" si="18"/>
        <v>PIPRUS</v>
      </c>
      <c r="AY116" t="str">
        <f t="shared" si="19"/>
        <v>TAPMAU</v>
      </c>
      <c r="AZ116" t="e">
        <f t="shared" si="20"/>
        <v>#VALUE!</v>
      </c>
      <c r="BA116" t="e">
        <f t="shared" si="21"/>
        <v>#VALUE!</v>
      </c>
    </row>
    <row r="117" spans="1:53">
      <c r="A117" t="s">
        <v>50</v>
      </c>
      <c r="B117">
        <v>18</v>
      </c>
      <c r="C117">
        <v>0</v>
      </c>
      <c r="D117">
        <v>2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3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14</v>
      </c>
      <c r="AQ117">
        <f t="shared" si="11"/>
        <v>0</v>
      </c>
      <c r="AR117">
        <f t="shared" si="12"/>
        <v>2</v>
      </c>
      <c r="AS117">
        <f t="shared" si="13"/>
        <v>4</v>
      </c>
      <c r="AT117">
        <f t="shared" si="14"/>
        <v>0</v>
      </c>
      <c r="AU117">
        <f t="shared" si="15"/>
        <v>0</v>
      </c>
      <c r="AV117">
        <f t="shared" si="16"/>
        <v>0</v>
      </c>
      <c r="AW117">
        <f t="shared" si="17"/>
        <v>0</v>
      </c>
      <c r="AX117">
        <f t="shared" si="18"/>
        <v>0</v>
      </c>
      <c r="AY117">
        <f t="shared" si="19"/>
        <v>0</v>
      </c>
      <c r="AZ117">
        <f t="shared" si="20"/>
        <v>7</v>
      </c>
      <c r="BA117">
        <f t="shared" si="21"/>
        <v>1</v>
      </c>
    </row>
    <row r="118" spans="1:53">
      <c r="A118" t="s">
        <v>50</v>
      </c>
      <c r="B118">
        <v>19</v>
      </c>
      <c r="C118">
        <v>14</v>
      </c>
      <c r="D118">
        <v>8</v>
      </c>
      <c r="E118">
        <v>15</v>
      </c>
      <c r="F118">
        <v>0</v>
      </c>
      <c r="G118">
        <v>1</v>
      </c>
      <c r="H118">
        <v>3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8</v>
      </c>
      <c r="S118">
        <v>19</v>
      </c>
      <c r="T118">
        <v>1</v>
      </c>
      <c r="U118">
        <v>3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86</v>
      </c>
      <c r="AQ118">
        <f t="shared" si="11"/>
        <v>14</v>
      </c>
      <c r="AR118">
        <f t="shared" si="12"/>
        <v>8</v>
      </c>
      <c r="AS118">
        <f t="shared" si="13"/>
        <v>15</v>
      </c>
      <c r="AT118">
        <f t="shared" si="14"/>
        <v>0</v>
      </c>
      <c r="AU118">
        <f t="shared" si="15"/>
        <v>1</v>
      </c>
      <c r="AV118">
        <f t="shared" si="16"/>
        <v>3</v>
      </c>
      <c r="AW118">
        <f t="shared" si="17"/>
        <v>4</v>
      </c>
      <c r="AX118">
        <f t="shared" si="18"/>
        <v>0</v>
      </c>
      <c r="AY118">
        <f t="shared" si="19"/>
        <v>1</v>
      </c>
      <c r="AZ118">
        <f t="shared" si="20"/>
        <v>33</v>
      </c>
      <c r="BA118">
        <f t="shared" si="21"/>
        <v>2</v>
      </c>
    </row>
    <row r="119" spans="1:53">
      <c r="A119" t="s">
        <v>50</v>
      </c>
      <c r="B119">
        <v>20</v>
      </c>
      <c r="C119">
        <v>131</v>
      </c>
      <c r="D119">
        <v>10</v>
      </c>
      <c r="E119">
        <v>9</v>
      </c>
      <c r="F119">
        <v>1</v>
      </c>
      <c r="G119">
        <v>15</v>
      </c>
      <c r="H119">
        <v>4</v>
      </c>
      <c r="I119">
        <v>7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27</v>
      </c>
      <c r="S119">
        <v>63</v>
      </c>
      <c r="T119">
        <v>0</v>
      </c>
      <c r="U119">
        <v>14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</v>
      </c>
      <c r="AK119">
        <v>76</v>
      </c>
      <c r="AL119">
        <v>0</v>
      </c>
      <c r="AM119">
        <v>0</v>
      </c>
      <c r="AN119">
        <v>0</v>
      </c>
      <c r="AO119">
        <v>370</v>
      </c>
      <c r="AQ119">
        <f t="shared" si="11"/>
        <v>131</v>
      </c>
      <c r="AR119">
        <f t="shared" si="12"/>
        <v>10</v>
      </c>
      <c r="AS119">
        <f t="shared" si="13"/>
        <v>9</v>
      </c>
      <c r="AT119">
        <f t="shared" si="14"/>
        <v>1</v>
      </c>
      <c r="AU119">
        <f t="shared" si="15"/>
        <v>15</v>
      </c>
      <c r="AV119">
        <f t="shared" si="16"/>
        <v>4</v>
      </c>
      <c r="AW119">
        <f t="shared" si="17"/>
        <v>7</v>
      </c>
      <c r="AX119">
        <f t="shared" si="18"/>
        <v>1</v>
      </c>
      <c r="AY119">
        <f t="shared" si="19"/>
        <v>0</v>
      </c>
      <c r="AZ119">
        <f t="shared" si="20"/>
        <v>104</v>
      </c>
      <c r="BA119">
        <f t="shared" si="21"/>
        <v>80</v>
      </c>
    </row>
    <row r="120" spans="1:53">
      <c r="A120" t="s">
        <v>50</v>
      </c>
      <c r="B120">
        <v>21</v>
      </c>
      <c r="C120">
        <v>187</v>
      </c>
      <c r="D120">
        <v>13</v>
      </c>
      <c r="E120">
        <v>2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10</v>
      </c>
      <c r="S120">
        <v>63</v>
      </c>
      <c r="T120">
        <v>0</v>
      </c>
      <c r="U120">
        <v>9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52</v>
      </c>
      <c r="AL120">
        <v>0</v>
      </c>
      <c r="AM120">
        <v>0</v>
      </c>
      <c r="AN120">
        <v>0</v>
      </c>
      <c r="AO120">
        <v>347</v>
      </c>
      <c r="AQ120">
        <f t="shared" si="11"/>
        <v>187</v>
      </c>
      <c r="AR120">
        <f t="shared" si="12"/>
        <v>13</v>
      </c>
      <c r="AS120">
        <f t="shared" si="13"/>
        <v>2</v>
      </c>
      <c r="AT120">
        <f t="shared" si="14"/>
        <v>0</v>
      </c>
      <c r="AU120">
        <f t="shared" si="15"/>
        <v>0</v>
      </c>
      <c r="AV120">
        <f t="shared" si="16"/>
        <v>0</v>
      </c>
      <c r="AW120">
        <f t="shared" si="17"/>
        <v>4</v>
      </c>
      <c r="AX120">
        <f t="shared" si="18"/>
        <v>0</v>
      </c>
      <c r="AY120">
        <f t="shared" si="19"/>
        <v>2</v>
      </c>
      <c r="AZ120">
        <f t="shared" si="20"/>
        <v>83</v>
      </c>
      <c r="BA120">
        <f t="shared" si="21"/>
        <v>53</v>
      </c>
    </row>
    <row r="121" spans="1:53">
      <c r="A121" t="s">
        <v>50</v>
      </c>
      <c r="B121">
        <v>22</v>
      </c>
      <c r="C121">
        <v>119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13</v>
      </c>
      <c r="S121">
        <v>41</v>
      </c>
      <c r="T121">
        <v>0</v>
      </c>
      <c r="U121">
        <v>6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0</v>
      </c>
      <c r="AM121">
        <v>0</v>
      </c>
      <c r="AN121">
        <v>0</v>
      </c>
      <c r="AO121">
        <v>207</v>
      </c>
      <c r="AQ121">
        <f t="shared" si="11"/>
        <v>119</v>
      </c>
      <c r="AR121">
        <f t="shared" si="12"/>
        <v>3</v>
      </c>
      <c r="AS121">
        <f t="shared" si="13"/>
        <v>1</v>
      </c>
      <c r="AT121">
        <f t="shared" si="14"/>
        <v>0</v>
      </c>
      <c r="AU121">
        <f t="shared" si="15"/>
        <v>0</v>
      </c>
      <c r="AV121">
        <f t="shared" si="16"/>
        <v>0</v>
      </c>
      <c r="AW121">
        <f t="shared" si="17"/>
        <v>0</v>
      </c>
      <c r="AX121">
        <f t="shared" si="18"/>
        <v>0</v>
      </c>
      <c r="AY121">
        <f t="shared" si="19"/>
        <v>5</v>
      </c>
      <c r="AZ121">
        <f t="shared" si="20"/>
        <v>63</v>
      </c>
      <c r="BA121">
        <f t="shared" si="21"/>
        <v>16</v>
      </c>
    </row>
    <row r="122" spans="1:53">
      <c r="A122" t="s">
        <v>50</v>
      </c>
      <c r="B122">
        <v>23</v>
      </c>
      <c r="C122">
        <v>122</v>
      </c>
      <c r="D122">
        <v>3</v>
      </c>
      <c r="E122">
        <v>4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9</v>
      </c>
      <c r="S122">
        <v>32</v>
      </c>
      <c r="T122">
        <v>0</v>
      </c>
      <c r="U122">
        <v>18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12</v>
      </c>
      <c r="AK122">
        <v>6</v>
      </c>
      <c r="AL122">
        <v>0</v>
      </c>
      <c r="AM122">
        <v>0</v>
      </c>
      <c r="AN122">
        <v>0</v>
      </c>
      <c r="AO122">
        <v>213</v>
      </c>
      <c r="AQ122">
        <f t="shared" si="11"/>
        <v>122</v>
      </c>
      <c r="AR122">
        <f t="shared" si="12"/>
        <v>3</v>
      </c>
      <c r="AS122">
        <f t="shared" si="13"/>
        <v>4</v>
      </c>
      <c r="AT122">
        <f t="shared" si="14"/>
        <v>0</v>
      </c>
      <c r="AU122">
        <f t="shared" si="15"/>
        <v>0</v>
      </c>
      <c r="AV122">
        <f t="shared" si="16"/>
        <v>0</v>
      </c>
      <c r="AW122">
        <f t="shared" si="17"/>
        <v>1</v>
      </c>
      <c r="AX122">
        <f t="shared" si="18"/>
        <v>0</v>
      </c>
      <c r="AY122">
        <f t="shared" si="19"/>
        <v>3</v>
      </c>
      <c r="AZ122">
        <f t="shared" si="20"/>
        <v>59</v>
      </c>
      <c r="BA122">
        <f t="shared" si="21"/>
        <v>18</v>
      </c>
    </row>
    <row r="123" spans="1:53">
      <c r="A123" t="s">
        <v>50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>
        <f t="shared" si="11"/>
        <v>0</v>
      </c>
      <c r="AR123">
        <f t="shared" si="12"/>
        <v>0</v>
      </c>
      <c r="AS123">
        <f t="shared" si="13"/>
        <v>0</v>
      </c>
      <c r="AT123">
        <f t="shared" si="14"/>
        <v>0</v>
      </c>
      <c r="AU123">
        <f t="shared" si="15"/>
        <v>0</v>
      </c>
      <c r="AV123">
        <f t="shared" si="16"/>
        <v>0</v>
      </c>
      <c r="AW123">
        <f t="shared" si="17"/>
        <v>0</v>
      </c>
      <c r="AX123">
        <f t="shared" si="18"/>
        <v>0</v>
      </c>
      <c r="AY123">
        <f t="shared" si="19"/>
        <v>0</v>
      </c>
      <c r="AZ123">
        <f t="shared" si="20"/>
        <v>0</v>
      </c>
      <c r="BA123">
        <f t="shared" si="21"/>
        <v>0</v>
      </c>
    </row>
    <row r="124" spans="1:53">
      <c r="A124" t="s">
        <v>50</v>
      </c>
      <c r="B124">
        <v>0</v>
      </c>
      <c r="C124">
        <v>117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4</v>
      </c>
      <c r="S124">
        <v>11</v>
      </c>
      <c r="T124">
        <v>1</v>
      </c>
      <c r="U124">
        <v>5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152</v>
      </c>
      <c r="AQ124">
        <f t="shared" si="11"/>
        <v>117</v>
      </c>
      <c r="AR124">
        <f t="shared" si="12"/>
        <v>1</v>
      </c>
      <c r="AS124">
        <f t="shared" si="13"/>
        <v>2</v>
      </c>
      <c r="AT124">
        <f t="shared" si="14"/>
        <v>0</v>
      </c>
      <c r="AU124">
        <f t="shared" si="15"/>
        <v>0</v>
      </c>
      <c r="AV124">
        <f t="shared" si="16"/>
        <v>0</v>
      </c>
      <c r="AW124">
        <f t="shared" si="17"/>
        <v>1</v>
      </c>
      <c r="AX124">
        <f t="shared" si="18"/>
        <v>0</v>
      </c>
      <c r="AY124">
        <f t="shared" si="19"/>
        <v>6</v>
      </c>
      <c r="AZ124">
        <f t="shared" si="20"/>
        <v>22</v>
      </c>
      <c r="BA124">
        <f t="shared" si="21"/>
        <v>3</v>
      </c>
    </row>
    <row r="125" spans="1:53">
      <c r="A125" t="s">
        <v>50</v>
      </c>
      <c r="B125">
        <v>1</v>
      </c>
      <c r="C125">
        <v>63</v>
      </c>
      <c r="D125">
        <v>5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</v>
      </c>
      <c r="T125">
        <v>0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89</v>
      </c>
      <c r="AQ125">
        <f t="shared" si="11"/>
        <v>63</v>
      </c>
      <c r="AR125">
        <f t="shared" si="12"/>
        <v>5</v>
      </c>
      <c r="AS125">
        <f t="shared" si="13"/>
        <v>2</v>
      </c>
      <c r="AT125">
        <f t="shared" si="14"/>
        <v>0</v>
      </c>
      <c r="AU125">
        <f t="shared" si="15"/>
        <v>1</v>
      </c>
      <c r="AV125">
        <f t="shared" si="16"/>
        <v>0</v>
      </c>
      <c r="AW125">
        <f t="shared" si="17"/>
        <v>1</v>
      </c>
      <c r="AX125">
        <f t="shared" si="18"/>
        <v>0</v>
      </c>
      <c r="AY125">
        <f t="shared" si="19"/>
        <v>2</v>
      </c>
      <c r="AZ125">
        <f t="shared" si="20"/>
        <v>11</v>
      </c>
      <c r="BA125">
        <f t="shared" si="21"/>
        <v>0</v>
      </c>
    </row>
    <row r="126" spans="1:53">
      <c r="A126" t="s">
        <v>50</v>
      </c>
      <c r="B126">
        <v>2</v>
      </c>
      <c r="C126">
        <v>32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17</v>
      </c>
      <c r="T126">
        <v>0</v>
      </c>
      <c r="U126">
        <v>2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2</v>
      </c>
      <c r="AL126">
        <v>0</v>
      </c>
      <c r="AM126">
        <v>0</v>
      </c>
      <c r="AN126">
        <v>0</v>
      </c>
      <c r="AO126">
        <v>69</v>
      </c>
      <c r="AQ126">
        <f t="shared" si="11"/>
        <v>32</v>
      </c>
      <c r="AR126">
        <f t="shared" si="12"/>
        <v>3</v>
      </c>
      <c r="AS126">
        <f t="shared" si="13"/>
        <v>1</v>
      </c>
      <c r="AT126">
        <f t="shared" si="14"/>
        <v>0</v>
      </c>
      <c r="AU126">
        <f t="shared" si="15"/>
        <v>0</v>
      </c>
      <c r="AV126">
        <f t="shared" si="16"/>
        <v>0</v>
      </c>
      <c r="AW126">
        <f t="shared" si="17"/>
        <v>0</v>
      </c>
      <c r="AX126">
        <f t="shared" si="18"/>
        <v>0</v>
      </c>
      <c r="AY126">
        <f t="shared" si="19"/>
        <v>7</v>
      </c>
      <c r="AZ126">
        <f t="shared" si="20"/>
        <v>23</v>
      </c>
      <c r="BA126">
        <f t="shared" si="21"/>
        <v>3</v>
      </c>
    </row>
    <row r="127" spans="1:53">
      <c r="A127" t="s">
        <v>50</v>
      </c>
      <c r="B127">
        <v>3</v>
      </c>
      <c r="C127">
        <v>14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25</v>
      </c>
      <c r="T127">
        <v>0</v>
      </c>
      <c r="U127">
        <v>12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</v>
      </c>
      <c r="AK127">
        <v>4</v>
      </c>
      <c r="AL127">
        <v>0</v>
      </c>
      <c r="AM127">
        <v>0</v>
      </c>
      <c r="AN127">
        <v>0</v>
      </c>
      <c r="AO127">
        <v>83</v>
      </c>
      <c r="AQ127">
        <f t="shared" si="11"/>
        <v>14</v>
      </c>
      <c r="AR127">
        <f t="shared" si="12"/>
        <v>2</v>
      </c>
      <c r="AS127">
        <f t="shared" si="13"/>
        <v>1</v>
      </c>
      <c r="AT127">
        <f t="shared" si="14"/>
        <v>0</v>
      </c>
      <c r="AU127">
        <f t="shared" si="15"/>
        <v>0</v>
      </c>
      <c r="AV127">
        <f t="shared" si="16"/>
        <v>0</v>
      </c>
      <c r="AW127">
        <f t="shared" si="17"/>
        <v>3</v>
      </c>
      <c r="AX127">
        <f t="shared" si="18"/>
        <v>0</v>
      </c>
      <c r="AY127">
        <f t="shared" si="19"/>
        <v>8</v>
      </c>
      <c r="AZ127">
        <f t="shared" si="20"/>
        <v>39</v>
      </c>
      <c r="BA127">
        <f t="shared" si="21"/>
        <v>14</v>
      </c>
    </row>
    <row r="128" spans="1:53">
      <c r="A128" t="s">
        <v>50</v>
      </c>
      <c r="B128">
        <v>4</v>
      </c>
      <c r="C128">
        <v>4</v>
      </c>
      <c r="D128">
        <v>15</v>
      </c>
      <c r="E128">
        <v>7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7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42</v>
      </c>
      <c r="AQ128">
        <f t="shared" si="11"/>
        <v>4</v>
      </c>
      <c r="AR128">
        <f t="shared" si="12"/>
        <v>15</v>
      </c>
      <c r="AS128">
        <f t="shared" si="13"/>
        <v>7</v>
      </c>
      <c r="AT128">
        <f t="shared" si="14"/>
        <v>0</v>
      </c>
      <c r="AU128">
        <f t="shared" si="15"/>
        <v>0</v>
      </c>
      <c r="AV128">
        <f t="shared" si="16"/>
        <v>0</v>
      </c>
      <c r="AW128">
        <f t="shared" si="17"/>
        <v>2</v>
      </c>
      <c r="AX128">
        <f t="shared" si="18"/>
        <v>0</v>
      </c>
      <c r="AY128">
        <f t="shared" si="19"/>
        <v>1</v>
      </c>
      <c r="AZ128">
        <f t="shared" si="20"/>
        <v>12</v>
      </c>
      <c r="BA128">
        <f t="shared" si="21"/>
        <v>1</v>
      </c>
    </row>
    <row r="129" spans="1:53">
      <c r="A129" t="s">
        <v>50</v>
      </c>
      <c r="B129">
        <v>5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7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14</v>
      </c>
      <c r="AQ129">
        <f t="shared" si="11"/>
        <v>0</v>
      </c>
      <c r="AR129">
        <f t="shared" si="12"/>
        <v>1</v>
      </c>
      <c r="AS129">
        <f t="shared" si="13"/>
        <v>1</v>
      </c>
      <c r="AT129">
        <f t="shared" si="14"/>
        <v>0</v>
      </c>
      <c r="AU129">
        <f t="shared" si="15"/>
        <v>0</v>
      </c>
      <c r="AV129">
        <f t="shared" si="16"/>
        <v>0</v>
      </c>
      <c r="AW129">
        <f t="shared" si="17"/>
        <v>0</v>
      </c>
      <c r="AX129">
        <f t="shared" si="18"/>
        <v>0</v>
      </c>
      <c r="AY129">
        <f t="shared" si="19"/>
        <v>0</v>
      </c>
      <c r="AZ129">
        <f t="shared" si="20"/>
        <v>11</v>
      </c>
      <c r="BA129">
        <f t="shared" si="21"/>
        <v>0</v>
      </c>
    </row>
    <row r="130" spans="1:53">
      <c r="A130" t="s">
        <v>50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f t="shared" si="11"/>
        <v>0</v>
      </c>
      <c r="AR130">
        <f t="shared" si="12"/>
        <v>0</v>
      </c>
      <c r="AS130">
        <f t="shared" si="13"/>
        <v>0</v>
      </c>
      <c r="AT130">
        <f t="shared" si="14"/>
        <v>0</v>
      </c>
      <c r="AU130">
        <f t="shared" si="15"/>
        <v>0</v>
      </c>
      <c r="AV130">
        <f t="shared" si="16"/>
        <v>0</v>
      </c>
      <c r="AW130">
        <f t="shared" si="17"/>
        <v>0</v>
      </c>
      <c r="AX130">
        <f t="shared" si="18"/>
        <v>0</v>
      </c>
      <c r="AY130">
        <f t="shared" si="19"/>
        <v>0</v>
      </c>
      <c r="AZ130">
        <f t="shared" si="20"/>
        <v>0</v>
      </c>
      <c r="BA130">
        <f t="shared" si="21"/>
        <v>0</v>
      </c>
    </row>
    <row r="131" spans="1:53">
      <c r="A131" t="s">
        <v>50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Q131">
        <f t="shared" si="11"/>
        <v>0</v>
      </c>
      <c r="AR131">
        <f t="shared" si="12"/>
        <v>0</v>
      </c>
      <c r="AS131">
        <f t="shared" si="13"/>
        <v>0</v>
      </c>
      <c r="AT131">
        <f t="shared" si="14"/>
        <v>0</v>
      </c>
      <c r="AU131">
        <f t="shared" si="15"/>
        <v>0</v>
      </c>
      <c r="AV131">
        <f t="shared" si="16"/>
        <v>0</v>
      </c>
      <c r="AW131">
        <f t="shared" si="17"/>
        <v>0</v>
      </c>
      <c r="AX131">
        <f t="shared" si="18"/>
        <v>0</v>
      </c>
      <c r="AY131">
        <f t="shared" si="19"/>
        <v>0</v>
      </c>
      <c r="AZ131">
        <f t="shared" si="20"/>
        <v>0</v>
      </c>
      <c r="BA131">
        <f t="shared" si="21"/>
        <v>0</v>
      </c>
    </row>
    <row r="132" spans="1:53">
      <c r="A132" t="s">
        <v>50</v>
      </c>
      <c r="B132" t="s">
        <v>74</v>
      </c>
      <c r="C132">
        <v>803</v>
      </c>
      <c r="D132">
        <v>66</v>
      </c>
      <c r="E132">
        <v>49</v>
      </c>
      <c r="F132">
        <v>1</v>
      </c>
      <c r="G132">
        <v>17</v>
      </c>
      <c r="H132">
        <v>7</v>
      </c>
      <c r="I132">
        <v>23</v>
      </c>
      <c r="J132">
        <v>1</v>
      </c>
      <c r="K132">
        <v>16</v>
      </c>
      <c r="L132">
        <v>4</v>
      </c>
      <c r="M132">
        <v>4</v>
      </c>
      <c r="N132">
        <v>2</v>
      </c>
      <c r="O132">
        <v>0</v>
      </c>
      <c r="P132">
        <v>3</v>
      </c>
      <c r="Q132">
        <v>9</v>
      </c>
      <c r="R132">
        <v>87</v>
      </c>
      <c r="S132">
        <v>292</v>
      </c>
      <c r="T132">
        <v>2</v>
      </c>
      <c r="U132">
        <v>72</v>
      </c>
      <c r="V132">
        <v>35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34</v>
      </c>
      <c r="AK132">
        <v>157</v>
      </c>
      <c r="AL132">
        <v>0</v>
      </c>
      <c r="AM132">
        <v>0</v>
      </c>
      <c r="AN132">
        <v>0</v>
      </c>
      <c r="AO132">
        <v>1686</v>
      </c>
      <c r="AQ132">
        <f t="shared" ref="AQ132:AQ195" si="22">C132</f>
        <v>803</v>
      </c>
      <c r="AR132">
        <f t="shared" ref="AR132:AR195" si="23">D132</f>
        <v>66</v>
      </c>
      <c r="AS132">
        <f t="shared" ref="AS132:AS195" si="24">E132</f>
        <v>49</v>
      </c>
      <c r="AT132">
        <f t="shared" ref="AT132:AT195" si="25">F132</f>
        <v>1</v>
      </c>
      <c r="AU132">
        <f t="shared" ref="AU132:AU195" si="26">G132</f>
        <v>17</v>
      </c>
      <c r="AV132">
        <f t="shared" ref="AV132:AV195" si="27">H132</f>
        <v>7</v>
      </c>
      <c r="AW132">
        <f t="shared" ref="AW132:AW195" si="28">I132</f>
        <v>23</v>
      </c>
      <c r="AX132">
        <f t="shared" ref="AX132:AX195" si="29">J132</f>
        <v>1</v>
      </c>
      <c r="AY132">
        <f t="shared" ref="AY132:AY195" si="30">V132</f>
        <v>35</v>
      </c>
      <c r="AZ132">
        <f t="shared" ref="AZ132:AZ195" si="31">N132+O132+P132+Q132+R132+S132+T132+U132</f>
        <v>467</v>
      </c>
      <c r="BA132">
        <f t="shared" ref="BA132:BA195" si="32">AJ132+AK132+AL132</f>
        <v>191</v>
      </c>
    </row>
    <row r="133" spans="1:53">
      <c r="AQ133">
        <f t="shared" si="22"/>
        <v>0</v>
      </c>
      <c r="AR133">
        <f t="shared" si="23"/>
        <v>0</v>
      </c>
      <c r="AS133">
        <f t="shared" si="24"/>
        <v>0</v>
      </c>
      <c r="AT133">
        <f t="shared" si="25"/>
        <v>0</v>
      </c>
      <c r="AU133">
        <f t="shared" si="26"/>
        <v>0</v>
      </c>
      <c r="AV133">
        <f t="shared" si="27"/>
        <v>0</v>
      </c>
      <c r="AW133">
        <f t="shared" si="28"/>
        <v>0</v>
      </c>
      <c r="AX133">
        <f t="shared" si="29"/>
        <v>0</v>
      </c>
      <c r="AY133">
        <f t="shared" si="30"/>
        <v>0</v>
      </c>
      <c r="AZ133">
        <f t="shared" si="31"/>
        <v>0</v>
      </c>
      <c r="BA133">
        <f t="shared" si="32"/>
        <v>0</v>
      </c>
    </row>
    <row r="134" spans="1:53">
      <c r="A134" t="s">
        <v>51</v>
      </c>
      <c r="AQ134">
        <f t="shared" si="22"/>
        <v>0</v>
      </c>
      <c r="AR134">
        <f t="shared" si="23"/>
        <v>0</v>
      </c>
      <c r="AS134">
        <f t="shared" si="24"/>
        <v>0</v>
      </c>
      <c r="AT134">
        <f t="shared" si="25"/>
        <v>0</v>
      </c>
      <c r="AU134">
        <f t="shared" si="26"/>
        <v>0</v>
      </c>
      <c r="AV134">
        <f t="shared" si="27"/>
        <v>0</v>
      </c>
      <c r="AW134">
        <f t="shared" si="28"/>
        <v>0</v>
      </c>
      <c r="AX134">
        <f t="shared" si="29"/>
        <v>0</v>
      </c>
      <c r="AY134">
        <f t="shared" si="30"/>
        <v>0</v>
      </c>
      <c r="AZ134">
        <f t="shared" si="31"/>
        <v>0</v>
      </c>
      <c r="BA134">
        <f t="shared" si="32"/>
        <v>0</v>
      </c>
    </row>
    <row r="135" spans="1:53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  <c r="Q135" t="s">
        <v>17</v>
      </c>
      <c r="R135" t="s">
        <v>18</v>
      </c>
      <c r="S135" t="s">
        <v>19</v>
      </c>
      <c r="T135" t="s">
        <v>20</v>
      </c>
      <c r="U135" t="s">
        <v>21</v>
      </c>
      <c r="V135" t="s">
        <v>22</v>
      </c>
      <c r="W135" t="s">
        <v>23</v>
      </c>
      <c r="X135" t="s">
        <v>24</v>
      </c>
      <c r="Y135" t="s">
        <v>25</v>
      </c>
      <c r="Z135" t="s">
        <v>26</v>
      </c>
      <c r="AA135" t="s">
        <v>27</v>
      </c>
      <c r="AB135" t="s">
        <v>28</v>
      </c>
      <c r="AC135" t="s">
        <v>29</v>
      </c>
      <c r="AD135" t="s">
        <v>30</v>
      </c>
      <c r="AE135" t="s">
        <v>31</v>
      </c>
      <c r="AF135" t="s">
        <v>32</v>
      </c>
      <c r="AG135" t="s">
        <v>45</v>
      </c>
      <c r="AH135" t="s">
        <v>34</v>
      </c>
      <c r="AI135" t="s">
        <v>35</v>
      </c>
      <c r="AJ135" t="s">
        <v>36</v>
      </c>
      <c r="AK135" t="s">
        <v>37</v>
      </c>
      <c r="AL135" t="s">
        <v>38</v>
      </c>
      <c r="AM135" t="s">
        <v>39</v>
      </c>
      <c r="AN135" t="s">
        <v>40</v>
      </c>
      <c r="AO135" t="s">
        <v>41</v>
      </c>
      <c r="AQ135" t="str">
        <f t="shared" si="22"/>
        <v>EPTHOT</v>
      </c>
      <c r="AR135" t="str">
        <f t="shared" si="23"/>
        <v>SCODIN</v>
      </c>
      <c r="AS135" t="str">
        <f t="shared" si="24"/>
        <v>NEOCAP</v>
      </c>
      <c r="AT135" t="str">
        <f t="shared" si="25"/>
        <v>NYCSCH</v>
      </c>
      <c r="AU135" t="str">
        <f t="shared" si="26"/>
        <v>NEONAN</v>
      </c>
      <c r="AV135" t="str">
        <f t="shared" si="27"/>
        <v>NEOZUL</v>
      </c>
      <c r="AW135" t="str">
        <f t="shared" si="28"/>
        <v>PIPHES</v>
      </c>
      <c r="AX135" t="str">
        <f t="shared" si="29"/>
        <v>PIPRUS</v>
      </c>
      <c r="AY135" t="str">
        <f t="shared" si="30"/>
        <v>TAPMAU</v>
      </c>
      <c r="AZ135" t="e">
        <f t="shared" si="31"/>
        <v>#VALUE!</v>
      </c>
      <c r="BA135" t="e">
        <f t="shared" si="32"/>
        <v>#VALUE!</v>
      </c>
    </row>
    <row r="136" spans="1:53">
      <c r="A136" t="s">
        <v>51</v>
      </c>
      <c r="B136">
        <v>18</v>
      </c>
      <c r="C136">
        <v>1</v>
      </c>
      <c r="D136">
        <v>0</v>
      </c>
      <c r="E136">
        <v>5</v>
      </c>
      <c r="F136">
        <v>1</v>
      </c>
      <c r="G136">
        <v>6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14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41</v>
      </c>
      <c r="AQ136">
        <f t="shared" si="22"/>
        <v>1</v>
      </c>
      <c r="AR136">
        <f t="shared" si="23"/>
        <v>0</v>
      </c>
      <c r="AS136">
        <f t="shared" si="24"/>
        <v>5</v>
      </c>
      <c r="AT136">
        <f t="shared" si="25"/>
        <v>1</v>
      </c>
      <c r="AU136">
        <f t="shared" si="26"/>
        <v>6</v>
      </c>
      <c r="AV136">
        <f t="shared" si="27"/>
        <v>2</v>
      </c>
      <c r="AW136">
        <f t="shared" si="28"/>
        <v>0</v>
      </c>
      <c r="AX136">
        <f t="shared" si="29"/>
        <v>0</v>
      </c>
      <c r="AY136">
        <f t="shared" si="30"/>
        <v>0</v>
      </c>
      <c r="AZ136">
        <f t="shared" si="31"/>
        <v>25</v>
      </c>
      <c r="BA136">
        <f t="shared" si="32"/>
        <v>1</v>
      </c>
    </row>
    <row r="137" spans="1:53">
      <c r="A137" t="s">
        <v>51</v>
      </c>
      <c r="B137">
        <v>19</v>
      </c>
      <c r="C137">
        <v>16</v>
      </c>
      <c r="D137">
        <v>60</v>
      </c>
      <c r="E137">
        <v>20</v>
      </c>
      <c r="F137">
        <v>0</v>
      </c>
      <c r="G137">
        <v>50</v>
      </c>
      <c r="H137">
        <v>2</v>
      </c>
      <c r="I137">
        <v>11</v>
      </c>
      <c r="J137">
        <v>2</v>
      </c>
      <c r="K137">
        <v>5</v>
      </c>
      <c r="L137">
        <v>0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23</v>
      </c>
      <c r="S137">
        <v>52</v>
      </c>
      <c r="T137">
        <v>0</v>
      </c>
      <c r="U137">
        <v>10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7</v>
      </c>
      <c r="AK137">
        <v>11</v>
      </c>
      <c r="AL137">
        <v>0</v>
      </c>
      <c r="AM137">
        <v>0</v>
      </c>
      <c r="AN137">
        <v>0</v>
      </c>
      <c r="AO137">
        <v>298</v>
      </c>
      <c r="AQ137">
        <f t="shared" si="22"/>
        <v>16</v>
      </c>
      <c r="AR137">
        <f t="shared" si="23"/>
        <v>60</v>
      </c>
      <c r="AS137">
        <f t="shared" si="24"/>
        <v>20</v>
      </c>
      <c r="AT137">
        <f t="shared" si="25"/>
        <v>0</v>
      </c>
      <c r="AU137">
        <f t="shared" si="26"/>
        <v>50</v>
      </c>
      <c r="AV137">
        <f t="shared" si="27"/>
        <v>2</v>
      </c>
      <c r="AW137">
        <f t="shared" si="28"/>
        <v>11</v>
      </c>
      <c r="AX137">
        <f t="shared" si="29"/>
        <v>2</v>
      </c>
      <c r="AY137">
        <f t="shared" si="30"/>
        <v>16</v>
      </c>
      <c r="AZ137">
        <f t="shared" si="31"/>
        <v>85</v>
      </c>
      <c r="BA137">
        <f t="shared" si="32"/>
        <v>18</v>
      </c>
    </row>
    <row r="138" spans="1:53">
      <c r="A138" t="s">
        <v>51</v>
      </c>
      <c r="B138">
        <v>20</v>
      </c>
      <c r="C138">
        <v>80</v>
      </c>
      <c r="D138">
        <v>36</v>
      </c>
      <c r="E138">
        <v>5</v>
      </c>
      <c r="F138">
        <v>1</v>
      </c>
      <c r="G138">
        <v>83</v>
      </c>
      <c r="H138">
        <v>1</v>
      </c>
      <c r="I138">
        <v>7</v>
      </c>
      <c r="J138">
        <v>0</v>
      </c>
      <c r="K138">
        <v>4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27</v>
      </c>
      <c r="T138">
        <v>0</v>
      </c>
      <c r="U138">
        <v>14</v>
      </c>
      <c r="V138">
        <v>18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5</v>
      </c>
      <c r="AL138">
        <v>0</v>
      </c>
      <c r="AM138">
        <v>0</v>
      </c>
      <c r="AN138">
        <v>0</v>
      </c>
      <c r="AO138">
        <v>295</v>
      </c>
      <c r="AQ138">
        <f t="shared" si="22"/>
        <v>80</v>
      </c>
      <c r="AR138">
        <f t="shared" si="23"/>
        <v>36</v>
      </c>
      <c r="AS138">
        <f t="shared" si="24"/>
        <v>5</v>
      </c>
      <c r="AT138">
        <f t="shared" si="25"/>
        <v>1</v>
      </c>
      <c r="AU138">
        <f t="shared" si="26"/>
        <v>83</v>
      </c>
      <c r="AV138">
        <f t="shared" si="27"/>
        <v>1</v>
      </c>
      <c r="AW138">
        <f t="shared" si="28"/>
        <v>7</v>
      </c>
      <c r="AX138">
        <f t="shared" si="29"/>
        <v>0</v>
      </c>
      <c r="AY138">
        <f t="shared" si="30"/>
        <v>18</v>
      </c>
      <c r="AZ138">
        <f t="shared" si="31"/>
        <v>45</v>
      </c>
      <c r="BA138">
        <f t="shared" si="32"/>
        <v>8</v>
      </c>
    </row>
    <row r="139" spans="1:53">
      <c r="A139" t="s">
        <v>51</v>
      </c>
      <c r="B139">
        <v>21</v>
      </c>
      <c r="C139">
        <v>79</v>
      </c>
      <c r="D139">
        <v>34</v>
      </c>
      <c r="E139">
        <v>6</v>
      </c>
      <c r="F139">
        <v>0</v>
      </c>
      <c r="G139">
        <v>9</v>
      </c>
      <c r="H139">
        <v>2</v>
      </c>
      <c r="I139">
        <v>2</v>
      </c>
      <c r="J139">
        <v>0</v>
      </c>
      <c r="K139">
        <v>3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7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9</v>
      </c>
      <c r="AL139">
        <v>0</v>
      </c>
      <c r="AM139">
        <v>0</v>
      </c>
      <c r="AN139">
        <v>0</v>
      </c>
      <c r="AO139">
        <v>164</v>
      </c>
      <c r="AQ139">
        <f t="shared" si="22"/>
        <v>79</v>
      </c>
      <c r="AR139">
        <f t="shared" si="23"/>
        <v>34</v>
      </c>
      <c r="AS139">
        <f t="shared" si="24"/>
        <v>6</v>
      </c>
      <c r="AT139">
        <f t="shared" si="25"/>
        <v>0</v>
      </c>
      <c r="AU139">
        <f t="shared" si="26"/>
        <v>9</v>
      </c>
      <c r="AV139">
        <f t="shared" si="27"/>
        <v>2</v>
      </c>
      <c r="AW139">
        <f t="shared" si="28"/>
        <v>2</v>
      </c>
      <c r="AX139">
        <f t="shared" si="29"/>
        <v>0</v>
      </c>
      <c r="AY139">
        <f t="shared" si="30"/>
        <v>1</v>
      </c>
      <c r="AZ139">
        <f t="shared" si="31"/>
        <v>12</v>
      </c>
      <c r="BA139">
        <f t="shared" si="32"/>
        <v>12</v>
      </c>
    </row>
    <row r="140" spans="1:53">
      <c r="A140" t="s">
        <v>51</v>
      </c>
      <c r="B140">
        <v>22</v>
      </c>
      <c r="C140">
        <v>84</v>
      </c>
      <c r="D140">
        <v>31</v>
      </c>
      <c r="E140">
        <v>2</v>
      </c>
      <c r="F140">
        <v>0</v>
      </c>
      <c r="G140">
        <v>30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</v>
      </c>
      <c r="AL140">
        <v>0</v>
      </c>
      <c r="AM140">
        <v>0</v>
      </c>
      <c r="AN140">
        <v>0</v>
      </c>
      <c r="AO140">
        <v>171</v>
      </c>
      <c r="AQ140">
        <f t="shared" si="22"/>
        <v>84</v>
      </c>
      <c r="AR140">
        <f t="shared" si="23"/>
        <v>31</v>
      </c>
      <c r="AS140">
        <f t="shared" si="24"/>
        <v>2</v>
      </c>
      <c r="AT140">
        <f t="shared" si="25"/>
        <v>0</v>
      </c>
      <c r="AU140">
        <f t="shared" si="26"/>
        <v>30</v>
      </c>
      <c r="AV140">
        <f t="shared" si="27"/>
        <v>0</v>
      </c>
      <c r="AW140">
        <f t="shared" si="28"/>
        <v>1</v>
      </c>
      <c r="AX140">
        <f t="shared" si="29"/>
        <v>0</v>
      </c>
      <c r="AY140">
        <f t="shared" si="30"/>
        <v>1</v>
      </c>
      <c r="AZ140">
        <f t="shared" si="31"/>
        <v>8</v>
      </c>
      <c r="BA140">
        <f t="shared" si="32"/>
        <v>12</v>
      </c>
    </row>
    <row r="141" spans="1:53">
      <c r="A141" t="s">
        <v>51</v>
      </c>
      <c r="B141">
        <v>23</v>
      </c>
      <c r="C141">
        <v>46</v>
      </c>
      <c r="D141">
        <v>16</v>
      </c>
      <c r="E141">
        <v>2</v>
      </c>
      <c r="F141">
        <v>0</v>
      </c>
      <c r="G141">
        <v>103</v>
      </c>
      <c r="H141">
        <v>0</v>
      </c>
      <c r="I141">
        <v>1</v>
      </c>
      <c r="J141">
        <v>1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</v>
      </c>
      <c r="AK141">
        <v>4</v>
      </c>
      <c r="AL141">
        <v>0</v>
      </c>
      <c r="AM141">
        <v>0</v>
      </c>
      <c r="AN141">
        <v>0</v>
      </c>
      <c r="AO141">
        <v>194</v>
      </c>
      <c r="AQ141">
        <f t="shared" si="22"/>
        <v>46</v>
      </c>
      <c r="AR141">
        <f t="shared" si="23"/>
        <v>16</v>
      </c>
      <c r="AS141">
        <f t="shared" si="24"/>
        <v>2</v>
      </c>
      <c r="AT141">
        <f t="shared" si="25"/>
        <v>0</v>
      </c>
      <c r="AU141">
        <f t="shared" si="26"/>
        <v>103</v>
      </c>
      <c r="AV141">
        <f t="shared" si="27"/>
        <v>0</v>
      </c>
      <c r="AW141">
        <f t="shared" si="28"/>
        <v>1</v>
      </c>
      <c r="AX141">
        <f t="shared" si="29"/>
        <v>1</v>
      </c>
      <c r="AY141">
        <f t="shared" si="30"/>
        <v>2</v>
      </c>
      <c r="AZ141">
        <f t="shared" si="31"/>
        <v>6</v>
      </c>
      <c r="BA141">
        <f t="shared" si="32"/>
        <v>7</v>
      </c>
    </row>
    <row r="142" spans="1:53">
      <c r="A142" t="s">
        <v>51</v>
      </c>
      <c r="B142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f t="shared" si="22"/>
        <v>0</v>
      </c>
      <c r="AR142">
        <f t="shared" si="23"/>
        <v>0</v>
      </c>
      <c r="AS142">
        <f t="shared" si="24"/>
        <v>0</v>
      </c>
      <c r="AT142">
        <f t="shared" si="25"/>
        <v>0</v>
      </c>
      <c r="AU142">
        <f t="shared" si="26"/>
        <v>0</v>
      </c>
      <c r="AV142">
        <f t="shared" si="27"/>
        <v>0</v>
      </c>
      <c r="AW142">
        <f t="shared" si="28"/>
        <v>0</v>
      </c>
      <c r="AX142">
        <f t="shared" si="29"/>
        <v>0</v>
      </c>
      <c r="AY142">
        <f t="shared" si="30"/>
        <v>0</v>
      </c>
      <c r="AZ142">
        <f t="shared" si="31"/>
        <v>0</v>
      </c>
      <c r="BA142">
        <f t="shared" si="32"/>
        <v>0</v>
      </c>
    </row>
    <row r="143" spans="1:53">
      <c r="A143" t="s">
        <v>51</v>
      </c>
      <c r="B143">
        <v>0</v>
      </c>
      <c r="C143">
        <v>22</v>
      </c>
      <c r="D143">
        <v>5</v>
      </c>
      <c r="E143">
        <v>0</v>
      </c>
      <c r="F143">
        <v>0</v>
      </c>
      <c r="G143">
        <v>38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73</v>
      </c>
      <c r="AQ143">
        <f t="shared" si="22"/>
        <v>22</v>
      </c>
      <c r="AR143">
        <f t="shared" si="23"/>
        <v>5</v>
      </c>
      <c r="AS143">
        <f t="shared" si="24"/>
        <v>0</v>
      </c>
      <c r="AT143">
        <f t="shared" si="25"/>
        <v>0</v>
      </c>
      <c r="AU143">
        <f t="shared" si="26"/>
        <v>38</v>
      </c>
      <c r="AV143">
        <f t="shared" si="27"/>
        <v>0</v>
      </c>
      <c r="AW143">
        <f t="shared" si="28"/>
        <v>0</v>
      </c>
      <c r="AX143">
        <f t="shared" si="29"/>
        <v>1</v>
      </c>
      <c r="AY143">
        <f t="shared" si="30"/>
        <v>1</v>
      </c>
      <c r="AZ143">
        <f t="shared" si="31"/>
        <v>5</v>
      </c>
      <c r="BA143">
        <f t="shared" si="32"/>
        <v>0</v>
      </c>
    </row>
    <row r="144" spans="1:53">
      <c r="A144" t="s">
        <v>51</v>
      </c>
      <c r="B144">
        <v>1</v>
      </c>
      <c r="C144">
        <v>27</v>
      </c>
      <c r="D144">
        <v>5</v>
      </c>
      <c r="E144">
        <v>0</v>
      </c>
      <c r="F144">
        <v>2</v>
      </c>
      <c r="G144">
        <v>16</v>
      </c>
      <c r="H144">
        <v>7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71</v>
      </c>
      <c r="AQ144">
        <f t="shared" si="22"/>
        <v>27</v>
      </c>
      <c r="AR144">
        <f t="shared" si="23"/>
        <v>5</v>
      </c>
      <c r="AS144">
        <f t="shared" si="24"/>
        <v>0</v>
      </c>
      <c r="AT144">
        <f t="shared" si="25"/>
        <v>2</v>
      </c>
      <c r="AU144">
        <f t="shared" si="26"/>
        <v>16</v>
      </c>
      <c r="AV144">
        <f t="shared" si="27"/>
        <v>7</v>
      </c>
      <c r="AW144">
        <f t="shared" si="28"/>
        <v>0</v>
      </c>
      <c r="AX144">
        <f t="shared" si="29"/>
        <v>0</v>
      </c>
      <c r="AY144">
        <f t="shared" si="30"/>
        <v>2</v>
      </c>
      <c r="AZ144">
        <f t="shared" si="31"/>
        <v>6</v>
      </c>
      <c r="BA144">
        <f t="shared" si="32"/>
        <v>0</v>
      </c>
    </row>
    <row r="145" spans="1:53">
      <c r="A145" t="s">
        <v>51</v>
      </c>
      <c r="B145">
        <v>2</v>
      </c>
      <c r="C145">
        <v>21</v>
      </c>
      <c r="D145">
        <v>2</v>
      </c>
      <c r="E145">
        <v>1</v>
      </c>
      <c r="F145">
        <v>0</v>
      </c>
      <c r="G145">
        <v>68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106</v>
      </c>
      <c r="AQ145">
        <f t="shared" si="22"/>
        <v>21</v>
      </c>
      <c r="AR145">
        <f t="shared" si="23"/>
        <v>2</v>
      </c>
      <c r="AS145">
        <f t="shared" si="24"/>
        <v>1</v>
      </c>
      <c r="AT145">
        <f t="shared" si="25"/>
        <v>0</v>
      </c>
      <c r="AU145">
        <f t="shared" si="26"/>
        <v>68</v>
      </c>
      <c r="AV145">
        <f t="shared" si="27"/>
        <v>0</v>
      </c>
      <c r="AW145">
        <f t="shared" si="28"/>
        <v>0</v>
      </c>
      <c r="AX145">
        <f t="shared" si="29"/>
        <v>0</v>
      </c>
      <c r="AY145">
        <f t="shared" si="30"/>
        <v>6</v>
      </c>
      <c r="AZ145">
        <f t="shared" si="31"/>
        <v>6</v>
      </c>
      <c r="BA145">
        <f t="shared" si="32"/>
        <v>2</v>
      </c>
    </row>
    <row r="146" spans="1:53">
      <c r="A146" t="s">
        <v>51</v>
      </c>
      <c r="B146">
        <v>3</v>
      </c>
      <c r="C146">
        <v>13</v>
      </c>
      <c r="D146">
        <v>3</v>
      </c>
      <c r="E146">
        <v>1</v>
      </c>
      <c r="F146">
        <v>0</v>
      </c>
      <c r="G146">
        <v>135</v>
      </c>
      <c r="H146">
        <v>6</v>
      </c>
      <c r="I146">
        <v>0</v>
      </c>
      <c r="J146">
        <v>0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15</v>
      </c>
      <c r="T146">
        <v>0</v>
      </c>
      <c r="U146">
        <v>8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205</v>
      </c>
      <c r="AQ146">
        <f t="shared" si="22"/>
        <v>13</v>
      </c>
      <c r="AR146">
        <f t="shared" si="23"/>
        <v>3</v>
      </c>
      <c r="AS146">
        <f t="shared" si="24"/>
        <v>1</v>
      </c>
      <c r="AT146">
        <f t="shared" si="25"/>
        <v>0</v>
      </c>
      <c r="AU146">
        <f t="shared" si="26"/>
        <v>135</v>
      </c>
      <c r="AV146">
        <f t="shared" si="27"/>
        <v>6</v>
      </c>
      <c r="AW146">
        <f t="shared" si="28"/>
        <v>0</v>
      </c>
      <c r="AX146">
        <f t="shared" si="29"/>
        <v>0</v>
      </c>
      <c r="AY146">
        <f t="shared" si="30"/>
        <v>8</v>
      </c>
      <c r="AZ146">
        <f t="shared" si="31"/>
        <v>24</v>
      </c>
      <c r="BA146">
        <f t="shared" si="32"/>
        <v>2</v>
      </c>
    </row>
    <row r="147" spans="1:53">
      <c r="A147" t="s">
        <v>51</v>
      </c>
      <c r="B147">
        <v>4</v>
      </c>
      <c r="C147">
        <v>9</v>
      </c>
      <c r="D147">
        <v>1</v>
      </c>
      <c r="E147">
        <v>5</v>
      </c>
      <c r="F147">
        <v>0</v>
      </c>
      <c r="G147">
        <v>203</v>
      </c>
      <c r="H147">
        <v>0</v>
      </c>
      <c r="I147">
        <v>0</v>
      </c>
      <c r="J147">
        <v>0</v>
      </c>
      <c r="K147">
        <v>13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12</v>
      </c>
      <c r="S147">
        <v>57</v>
      </c>
      <c r="T147">
        <v>0</v>
      </c>
      <c r="U147">
        <v>14</v>
      </c>
      <c r="V147">
        <v>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</v>
      </c>
      <c r="AK147">
        <v>10</v>
      </c>
      <c r="AL147">
        <v>0</v>
      </c>
      <c r="AM147">
        <v>0</v>
      </c>
      <c r="AN147">
        <v>0</v>
      </c>
      <c r="AO147">
        <v>353</v>
      </c>
      <c r="AQ147">
        <f t="shared" si="22"/>
        <v>9</v>
      </c>
      <c r="AR147">
        <f t="shared" si="23"/>
        <v>1</v>
      </c>
      <c r="AS147">
        <f t="shared" si="24"/>
        <v>5</v>
      </c>
      <c r="AT147">
        <f t="shared" si="25"/>
        <v>0</v>
      </c>
      <c r="AU147">
        <f t="shared" si="26"/>
        <v>203</v>
      </c>
      <c r="AV147">
        <f t="shared" si="27"/>
        <v>0</v>
      </c>
      <c r="AW147">
        <f t="shared" si="28"/>
        <v>0</v>
      </c>
      <c r="AX147">
        <f t="shared" si="29"/>
        <v>0</v>
      </c>
      <c r="AY147">
        <f t="shared" si="30"/>
        <v>15</v>
      </c>
      <c r="AZ147">
        <f t="shared" si="31"/>
        <v>86</v>
      </c>
      <c r="BA147">
        <f t="shared" si="32"/>
        <v>20</v>
      </c>
    </row>
    <row r="148" spans="1:53">
      <c r="A148" t="s">
        <v>51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13</v>
      </c>
      <c r="S148">
        <v>14</v>
      </c>
      <c r="T148">
        <v>0</v>
      </c>
      <c r="U148">
        <v>6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43</v>
      </c>
      <c r="AQ148">
        <f t="shared" si="22"/>
        <v>0</v>
      </c>
      <c r="AR148">
        <f t="shared" si="23"/>
        <v>0</v>
      </c>
      <c r="AS148">
        <f t="shared" si="24"/>
        <v>0</v>
      </c>
      <c r="AT148">
        <f t="shared" si="25"/>
        <v>0</v>
      </c>
      <c r="AU148">
        <f t="shared" si="26"/>
        <v>4</v>
      </c>
      <c r="AV148">
        <f t="shared" si="27"/>
        <v>0</v>
      </c>
      <c r="AW148">
        <f t="shared" si="28"/>
        <v>0</v>
      </c>
      <c r="AX148">
        <f t="shared" si="29"/>
        <v>0</v>
      </c>
      <c r="AY148">
        <f t="shared" si="30"/>
        <v>3</v>
      </c>
      <c r="AZ148">
        <f t="shared" si="31"/>
        <v>34</v>
      </c>
      <c r="BA148">
        <f t="shared" si="32"/>
        <v>1</v>
      </c>
    </row>
    <row r="149" spans="1:53">
      <c r="A149" t="s">
        <v>51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Q149">
        <f t="shared" si="22"/>
        <v>0</v>
      </c>
      <c r="AR149">
        <f t="shared" si="23"/>
        <v>0</v>
      </c>
      <c r="AS149">
        <f t="shared" si="24"/>
        <v>0</v>
      </c>
      <c r="AT149">
        <f t="shared" si="25"/>
        <v>0</v>
      </c>
      <c r="AU149">
        <f t="shared" si="26"/>
        <v>0</v>
      </c>
      <c r="AV149">
        <f t="shared" si="27"/>
        <v>0</v>
      </c>
      <c r="AW149">
        <f t="shared" si="28"/>
        <v>0</v>
      </c>
      <c r="AX149">
        <f t="shared" si="29"/>
        <v>0</v>
      </c>
      <c r="AY149">
        <f t="shared" si="30"/>
        <v>0</v>
      </c>
      <c r="AZ149">
        <f t="shared" si="31"/>
        <v>0</v>
      </c>
      <c r="BA149">
        <f t="shared" si="32"/>
        <v>0</v>
      </c>
    </row>
    <row r="150" spans="1:53">
      <c r="A150" t="s">
        <v>51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Q150">
        <f t="shared" si="22"/>
        <v>0</v>
      </c>
      <c r="AR150">
        <f t="shared" si="23"/>
        <v>0</v>
      </c>
      <c r="AS150">
        <f t="shared" si="24"/>
        <v>0</v>
      </c>
      <c r="AT150">
        <f t="shared" si="25"/>
        <v>0</v>
      </c>
      <c r="AU150">
        <f t="shared" si="26"/>
        <v>0</v>
      </c>
      <c r="AV150">
        <f t="shared" si="27"/>
        <v>0</v>
      </c>
      <c r="AW150">
        <f t="shared" si="28"/>
        <v>0</v>
      </c>
      <c r="AX150">
        <f t="shared" si="29"/>
        <v>0</v>
      </c>
      <c r="AY150">
        <f t="shared" si="30"/>
        <v>0</v>
      </c>
      <c r="AZ150">
        <f t="shared" si="31"/>
        <v>0</v>
      </c>
      <c r="BA150">
        <f t="shared" si="32"/>
        <v>0</v>
      </c>
    </row>
    <row r="151" spans="1:53">
      <c r="A151" t="s">
        <v>51</v>
      </c>
      <c r="B151" t="s">
        <v>74</v>
      </c>
      <c r="C151">
        <v>398</v>
      </c>
      <c r="D151">
        <v>193</v>
      </c>
      <c r="E151">
        <v>47</v>
      </c>
      <c r="F151">
        <v>4</v>
      </c>
      <c r="G151">
        <v>745</v>
      </c>
      <c r="H151">
        <v>20</v>
      </c>
      <c r="I151">
        <v>22</v>
      </c>
      <c r="J151">
        <v>4</v>
      </c>
      <c r="K151">
        <v>55</v>
      </c>
      <c r="L151">
        <v>0</v>
      </c>
      <c r="M151">
        <v>27</v>
      </c>
      <c r="N151">
        <v>0</v>
      </c>
      <c r="O151">
        <v>0</v>
      </c>
      <c r="P151">
        <v>1</v>
      </c>
      <c r="Q151">
        <v>3</v>
      </c>
      <c r="R151">
        <v>67</v>
      </c>
      <c r="S151">
        <v>212</v>
      </c>
      <c r="T151">
        <v>0</v>
      </c>
      <c r="U151">
        <v>59</v>
      </c>
      <c r="V151">
        <v>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28</v>
      </c>
      <c r="AK151">
        <v>55</v>
      </c>
      <c r="AL151">
        <v>0</v>
      </c>
      <c r="AM151">
        <v>0</v>
      </c>
      <c r="AN151">
        <v>0</v>
      </c>
      <c r="AO151">
        <v>2014</v>
      </c>
      <c r="AQ151">
        <f t="shared" si="22"/>
        <v>398</v>
      </c>
      <c r="AR151">
        <f t="shared" si="23"/>
        <v>193</v>
      </c>
      <c r="AS151">
        <f t="shared" si="24"/>
        <v>47</v>
      </c>
      <c r="AT151">
        <f t="shared" si="25"/>
        <v>4</v>
      </c>
      <c r="AU151">
        <f t="shared" si="26"/>
        <v>745</v>
      </c>
      <c r="AV151">
        <f t="shared" si="27"/>
        <v>20</v>
      </c>
      <c r="AW151">
        <f t="shared" si="28"/>
        <v>22</v>
      </c>
      <c r="AX151">
        <f t="shared" si="29"/>
        <v>4</v>
      </c>
      <c r="AY151">
        <f t="shared" si="30"/>
        <v>73</v>
      </c>
      <c r="AZ151">
        <f t="shared" si="31"/>
        <v>342</v>
      </c>
      <c r="BA151">
        <f t="shared" si="32"/>
        <v>83</v>
      </c>
    </row>
    <row r="152" spans="1:53">
      <c r="AQ152">
        <f t="shared" si="22"/>
        <v>0</v>
      </c>
      <c r="AR152">
        <f t="shared" si="23"/>
        <v>0</v>
      </c>
      <c r="AS152">
        <f t="shared" si="24"/>
        <v>0</v>
      </c>
      <c r="AT152">
        <f t="shared" si="25"/>
        <v>0</v>
      </c>
      <c r="AU152">
        <f t="shared" si="26"/>
        <v>0</v>
      </c>
      <c r="AV152">
        <f t="shared" si="27"/>
        <v>0</v>
      </c>
      <c r="AW152">
        <f t="shared" si="28"/>
        <v>0</v>
      </c>
      <c r="AX152">
        <f t="shared" si="29"/>
        <v>0</v>
      </c>
      <c r="AY152">
        <f t="shared" si="30"/>
        <v>0</v>
      </c>
      <c r="AZ152">
        <f t="shared" si="31"/>
        <v>0</v>
      </c>
      <c r="BA152">
        <f t="shared" si="32"/>
        <v>0</v>
      </c>
    </row>
    <row r="153" spans="1:53">
      <c r="A153" t="s">
        <v>52</v>
      </c>
      <c r="AQ153">
        <f t="shared" si="22"/>
        <v>0</v>
      </c>
      <c r="AR153">
        <f t="shared" si="23"/>
        <v>0</v>
      </c>
      <c r="AS153">
        <f t="shared" si="24"/>
        <v>0</v>
      </c>
      <c r="AT153">
        <f t="shared" si="25"/>
        <v>0</v>
      </c>
      <c r="AU153">
        <f t="shared" si="26"/>
        <v>0</v>
      </c>
      <c r="AV153">
        <f t="shared" si="27"/>
        <v>0</v>
      </c>
      <c r="AW153">
        <f t="shared" si="28"/>
        <v>0</v>
      </c>
      <c r="AX153">
        <f t="shared" si="29"/>
        <v>0</v>
      </c>
      <c r="AY153">
        <f t="shared" si="30"/>
        <v>0</v>
      </c>
      <c r="AZ153">
        <f t="shared" si="31"/>
        <v>0</v>
      </c>
      <c r="BA153">
        <f t="shared" si="32"/>
        <v>0</v>
      </c>
    </row>
    <row r="154" spans="1:53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  <c r="Z154" t="s">
        <v>26</v>
      </c>
      <c r="AA154" t="s">
        <v>27</v>
      </c>
      <c r="AB154" t="s">
        <v>28</v>
      </c>
      <c r="AC154" t="s">
        <v>29</v>
      </c>
      <c r="AD154" t="s">
        <v>30</v>
      </c>
      <c r="AE154" t="s">
        <v>31</v>
      </c>
      <c r="AF154" t="s">
        <v>32</v>
      </c>
      <c r="AG154" t="s">
        <v>33</v>
      </c>
      <c r="AH154" t="s">
        <v>34</v>
      </c>
      <c r="AI154" t="s">
        <v>35</v>
      </c>
      <c r="AJ154" t="s">
        <v>36</v>
      </c>
      <c r="AK154" t="s">
        <v>37</v>
      </c>
      <c r="AL154" t="s">
        <v>38</v>
      </c>
      <c r="AM154" t="s">
        <v>39</v>
      </c>
      <c r="AN154" t="s">
        <v>40</v>
      </c>
      <c r="AO154" t="s">
        <v>41</v>
      </c>
      <c r="AQ154" t="str">
        <f t="shared" si="22"/>
        <v>EPTHOT</v>
      </c>
      <c r="AR154" t="str">
        <f t="shared" si="23"/>
        <v>SCODIN</v>
      </c>
      <c r="AS154" t="str">
        <f t="shared" si="24"/>
        <v>NEOCAP</v>
      </c>
      <c r="AT154" t="str">
        <f t="shared" si="25"/>
        <v>NYCSCH</v>
      </c>
      <c r="AU154" t="str">
        <f t="shared" si="26"/>
        <v>NEONAN</v>
      </c>
      <c r="AV154" t="str">
        <f t="shared" si="27"/>
        <v>NEOZUL</v>
      </c>
      <c r="AW154" t="str">
        <f t="shared" si="28"/>
        <v>PIPHES</v>
      </c>
      <c r="AX154" t="str">
        <f t="shared" si="29"/>
        <v>PIPRUS</v>
      </c>
      <c r="AY154" t="str">
        <f t="shared" si="30"/>
        <v>TAPMAU</v>
      </c>
      <c r="AZ154" t="e">
        <f t="shared" si="31"/>
        <v>#VALUE!</v>
      </c>
      <c r="BA154" t="e">
        <f t="shared" si="32"/>
        <v>#VALUE!</v>
      </c>
    </row>
    <row r="155" spans="1:53">
      <c r="A155" t="s">
        <v>52</v>
      </c>
      <c r="B155">
        <v>18</v>
      </c>
      <c r="C155">
        <v>0</v>
      </c>
      <c r="D155">
        <v>2</v>
      </c>
      <c r="E155">
        <v>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13</v>
      </c>
      <c r="AQ155">
        <f t="shared" si="22"/>
        <v>0</v>
      </c>
      <c r="AR155">
        <f t="shared" si="23"/>
        <v>2</v>
      </c>
      <c r="AS155">
        <f t="shared" si="24"/>
        <v>8</v>
      </c>
      <c r="AT155">
        <f t="shared" si="25"/>
        <v>0</v>
      </c>
      <c r="AU155">
        <f t="shared" si="26"/>
        <v>0</v>
      </c>
      <c r="AV155">
        <f t="shared" si="27"/>
        <v>0</v>
      </c>
      <c r="AW155">
        <f t="shared" si="28"/>
        <v>1</v>
      </c>
      <c r="AX155">
        <f t="shared" si="29"/>
        <v>0</v>
      </c>
      <c r="AY155">
        <f t="shared" si="30"/>
        <v>0</v>
      </c>
      <c r="AZ155">
        <f t="shared" si="31"/>
        <v>2</v>
      </c>
      <c r="BA155">
        <f t="shared" si="32"/>
        <v>0</v>
      </c>
    </row>
    <row r="156" spans="1:53">
      <c r="A156" t="s">
        <v>52</v>
      </c>
      <c r="B156">
        <v>19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7</v>
      </c>
      <c r="AQ156">
        <f t="shared" si="22"/>
        <v>0</v>
      </c>
      <c r="AR156">
        <f t="shared" si="23"/>
        <v>0</v>
      </c>
      <c r="AS156">
        <f t="shared" si="24"/>
        <v>2</v>
      </c>
      <c r="AT156">
        <f t="shared" si="25"/>
        <v>0</v>
      </c>
      <c r="AU156">
        <f t="shared" si="26"/>
        <v>0</v>
      </c>
      <c r="AV156">
        <f t="shared" si="27"/>
        <v>0</v>
      </c>
      <c r="AW156">
        <f t="shared" si="28"/>
        <v>1</v>
      </c>
      <c r="AX156">
        <f t="shared" si="29"/>
        <v>2</v>
      </c>
      <c r="AY156">
        <f t="shared" si="30"/>
        <v>0</v>
      </c>
      <c r="AZ156">
        <f t="shared" si="31"/>
        <v>1</v>
      </c>
      <c r="BA156">
        <f t="shared" si="32"/>
        <v>0</v>
      </c>
    </row>
    <row r="157" spans="1:53">
      <c r="A157" t="s">
        <v>52</v>
      </c>
      <c r="B157">
        <v>20</v>
      </c>
      <c r="C157">
        <v>19</v>
      </c>
      <c r="D157">
        <v>4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10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5</v>
      </c>
      <c r="AK157">
        <v>1</v>
      </c>
      <c r="AL157">
        <v>0</v>
      </c>
      <c r="AM157">
        <v>0</v>
      </c>
      <c r="AN157">
        <v>0</v>
      </c>
      <c r="AO157">
        <v>47</v>
      </c>
      <c r="AQ157">
        <f t="shared" si="22"/>
        <v>19</v>
      </c>
      <c r="AR157">
        <f t="shared" si="23"/>
        <v>4</v>
      </c>
      <c r="AS157">
        <f t="shared" si="24"/>
        <v>0</v>
      </c>
      <c r="AT157">
        <f t="shared" si="25"/>
        <v>0</v>
      </c>
      <c r="AU157">
        <f t="shared" si="26"/>
        <v>1</v>
      </c>
      <c r="AV157">
        <f t="shared" si="27"/>
        <v>1</v>
      </c>
      <c r="AW157">
        <f t="shared" si="28"/>
        <v>1</v>
      </c>
      <c r="AX157">
        <f t="shared" si="29"/>
        <v>0</v>
      </c>
      <c r="AY157">
        <f t="shared" si="30"/>
        <v>0</v>
      </c>
      <c r="AZ157">
        <f t="shared" si="31"/>
        <v>14</v>
      </c>
      <c r="BA157">
        <f t="shared" si="32"/>
        <v>6</v>
      </c>
    </row>
    <row r="158" spans="1:53">
      <c r="A158" t="s">
        <v>52</v>
      </c>
      <c r="B158">
        <v>21</v>
      </c>
      <c r="C158">
        <v>28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40</v>
      </c>
      <c r="AQ158">
        <f t="shared" si="22"/>
        <v>28</v>
      </c>
      <c r="AR158">
        <f t="shared" si="23"/>
        <v>2</v>
      </c>
      <c r="AS158">
        <f t="shared" si="24"/>
        <v>1</v>
      </c>
      <c r="AT158">
        <f t="shared" si="25"/>
        <v>0</v>
      </c>
      <c r="AU158">
        <f t="shared" si="26"/>
        <v>0</v>
      </c>
      <c r="AV158">
        <f t="shared" si="27"/>
        <v>0</v>
      </c>
      <c r="AW158">
        <f t="shared" si="28"/>
        <v>1</v>
      </c>
      <c r="AX158">
        <f t="shared" si="29"/>
        <v>0</v>
      </c>
      <c r="AY158">
        <f t="shared" si="30"/>
        <v>1</v>
      </c>
      <c r="AZ158">
        <f t="shared" si="31"/>
        <v>3</v>
      </c>
      <c r="BA158">
        <f t="shared" si="32"/>
        <v>1</v>
      </c>
    </row>
    <row r="159" spans="1:53">
      <c r="A159" t="s">
        <v>52</v>
      </c>
      <c r="B159">
        <v>22</v>
      </c>
      <c r="C159">
        <v>31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8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2</v>
      </c>
      <c r="AK159">
        <v>2</v>
      </c>
      <c r="AL159">
        <v>0</v>
      </c>
      <c r="AM159">
        <v>0</v>
      </c>
      <c r="AN159">
        <v>0</v>
      </c>
      <c r="AO159">
        <v>53</v>
      </c>
      <c r="AQ159">
        <f t="shared" si="22"/>
        <v>31</v>
      </c>
      <c r="AR159">
        <f t="shared" si="23"/>
        <v>2</v>
      </c>
      <c r="AS159">
        <f t="shared" si="24"/>
        <v>0</v>
      </c>
      <c r="AT159">
        <f t="shared" si="25"/>
        <v>0</v>
      </c>
      <c r="AU159">
        <f t="shared" si="26"/>
        <v>1</v>
      </c>
      <c r="AV159">
        <f t="shared" si="27"/>
        <v>0</v>
      </c>
      <c r="AW159">
        <f t="shared" si="28"/>
        <v>0</v>
      </c>
      <c r="AX159">
        <f t="shared" si="29"/>
        <v>1</v>
      </c>
      <c r="AY159">
        <f t="shared" si="30"/>
        <v>1</v>
      </c>
      <c r="AZ159">
        <f t="shared" si="31"/>
        <v>11</v>
      </c>
      <c r="BA159">
        <f t="shared" si="32"/>
        <v>4</v>
      </c>
    </row>
    <row r="160" spans="1:53">
      <c r="A160" t="s">
        <v>52</v>
      </c>
      <c r="B160">
        <v>23</v>
      </c>
      <c r="C160">
        <v>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10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</v>
      </c>
      <c r="AJ160">
        <v>4</v>
      </c>
      <c r="AK160">
        <v>5</v>
      </c>
      <c r="AL160">
        <v>0</v>
      </c>
      <c r="AM160">
        <v>0</v>
      </c>
      <c r="AN160">
        <v>0</v>
      </c>
      <c r="AO160">
        <v>63</v>
      </c>
      <c r="AQ160">
        <f t="shared" si="22"/>
        <v>33</v>
      </c>
      <c r="AR160">
        <f t="shared" si="23"/>
        <v>0</v>
      </c>
      <c r="AS160">
        <f t="shared" si="24"/>
        <v>0</v>
      </c>
      <c r="AT160">
        <f t="shared" si="25"/>
        <v>0</v>
      </c>
      <c r="AU160">
        <f t="shared" si="26"/>
        <v>0</v>
      </c>
      <c r="AV160">
        <f t="shared" si="27"/>
        <v>0</v>
      </c>
      <c r="AW160">
        <f t="shared" si="28"/>
        <v>0</v>
      </c>
      <c r="AX160">
        <f t="shared" si="29"/>
        <v>1</v>
      </c>
      <c r="AY160">
        <f t="shared" si="30"/>
        <v>1</v>
      </c>
      <c r="AZ160">
        <f t="shared" si="31"/>
        <v>14</v>
      </c>
      <c r="BA160">
        <f t="shared" si="32"/>
        <v>9</v>
      </c>
    </row>
    <row r="161" spans="1:53">
      <c r="A161" t="s">
        <v>52</v>
      </c>
      <c r="B161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>
        <f t="shared" si="22"/>
        <v>0</v>
      </c>
      <c r="AR161">
        <f t="shared" si="23"/>
        <v>0</v>
      </c>
      <c r="AS161">
        <f t="shared" si="24"/>
        <v>0</v>
      </c>
      <c r="AT161">
        <f t="shared" si="25"/>
        <v>0</v>
      </c>
      <c r="AU161">
        <f t="shared" si="26"/>
        <v>0</v>
      </c>
      <c r="AV161">
        <f t="shared" si="27"/>
        <v>0</v>
      </c>
      <c r="AW161">
        <f t="shared" si="28"/>
        <v>0</v>
      </c>
      <c r="AX161">
        <f t="shared" si="29"/>
        <v>0</v>
      </c>
      <c r="AY161">
        <f t="shared" si="30"/>
        <v>0</v>
      </c>
      <c r="AZ161">
        <f t="shared" si="31"/>
        <v>0</v>
      </c>
      <c r="BA161">
        <f t="shared" si="32"/>
        <v>0</v>
      </c>
    </row>
    <row r="162" spans="1:53">
      <c r="A162" t="s">
        <v>52</v>
      </c>
      <c r="B162">
        <v>0</v>
      </c>
      <c r="C162">
        <v>39</v>
      </c>
      <c r="D162">
        <v>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10</v>
      </c>
      <c r="AL162">
        <v>0</v>
      </c>
      <c r="AM162">
        <v>0</v>
      </c>
      <c r="AN162">
        <v>0</v>
      </c>
      <c r="AO162">
        <v>77</v>
      </c>
      <c r="AQ162">
        <f t="shared" si="22"/>
        <v>39</v>
      </c>
      <c r="AR162">
        <f t="shared" si="23"/>
        <v>2</v>
      </c>
      <c r="AS162">
        <f t="shared" si="24"/>
        <v>2</v>
      </c>
      <c r="AT162">
        <f t="shared" si="25"/>
        <v>0</v>
      </c>
      <c r="AU162">
        <f t="shared" si="26"/>
        <v>0</v>
      </c>
      <c r="AV162">
        <f t="shared" si="27"/>
        <v>0</v>
      </c>
      <c r="AW162">
        <f t="shared" si="28"/>
        <v>0</v>
      </c>
      <c r="AX162">
        <f t="shared" si="29"/>
        <v>0</v>
      </c>
      <c r="AY162">
        <f t="shared" si="30"/>
        <v>0</v>
      </c>
      <c r="AZ162">
        <f t="shared" si="31"/>
        <v>20</v>
      </c>
      <c r="BA162">
        <f t="shared" si="32"/>
        <v>12</v>
      </c>
    </row>
    <row r="163" spans="1:53">
      <c r="A163" t="s">
        <v>52</v>
      </c>
      <c r="B163">
        <v>1</v>
      </c>
      <c r="C163">
        <v>12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13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35</v>
      </c>
      <c r="AQ163">
        <f t="shared" si="22"/>
        <v>12</v>
      </c>
      <c r="AR163">
        <f t="shared" si="23"/>
        <v>4</v>
      </c>
      <c r="AS163">
        <f t="shared" si="24"/>
        <v>0</v>
      </c>
      <c r="AT163">
        <f t="shared" si="25"/>
        <v>0</v>
      </c>
      <c r="AU163">
        <f t="shared" si="26"/>
        <v>0</v>
      </c>
      <c r="AV163">
        <f t="shared" si="27"/>
        <v>0</v>
      </c>
      <c r="AW163">
        <f t="shared" si="28"/>
        <v>0</v>
      </c>
      <c r="AX163">
        <f t="shared" si="29"/>
        <v>0</v>
      </c>
      <c r="AY163">
        <f t="shared" si="30"/>
        <v>0</v>
      </c>
      <c r="AZ163">
        <f t="shared" si="31"/>
        <v>16</v>
      </c>
      <c r="BA163">
        <f t="shared" si="32"/>
        <v>2</v>
      </c>
    </row>
    <row r="164" spans="1:53">
      <c r="A164" t="s">
        <v>52</v>
      </c>
      <c r="B164">
        <v>2</v>
      </c>
      <c r="C164">
        <v>12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24</v>
      </c>
      <c r="AQ164">
        <f t="shared" si="22"/>
        <v>12</v>
      </c>
      <c r="AR164">
        <f t="shared" si="23"/>
        <v>2</v>
      </c>
      <c r="AS164">
        <f t="shared" si="24"/>
        <v>0</v>
      </c>
      <c r="AT164">
        <f t="shared" si="25"/>
        <v>0</v>
      </c>
      <c r="AU164">
        <f t="shared" si="26"/>
        <v>0</v>
      </c>
      <c r="AV164">
        <f t="shared" si="27"/>
        <v>0</v>
      </c>
      <c r="AW164">
        <f t="shared" si="28"/>
        <v>0</v>
      </c>
      <c r="AX164">
        <f t="shared" si="29"/>
        <v>0</v>
      </c>
      <c r="AY164">
        <f t="shared" si="30"/>
        <v>0</v>
      </c>
      <c r="AZ164">
        <f t="shared" si="31"/>
        <v>7</v>
      </c>
      <c r="BA164">
        <f t="shared" si="32"/>
        <v>2</v>
      </c>
    </row>
    <row r="165" spans="1:53">
      <c r="A165" t="s">
        <v>52</v>
      </c>
      <c r="B165">
        <v>3</v>
      </c>
      <c r="C165">
        <v>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4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20</v>
      </c>
      <c r="AQ165">
        <f t="shared" si="22"/>
        <v>6</v>
      </c>
      <c r="AR165">
        <f t="shared" si="23"/>
        <v>1</v>
      </c>
      <c r="AS165">
        <f t="shared" si="24"/>
        <v>0</v>
      </c>
      <c r="AT165">
        <f t="shared" si="25"/>
        <v>0</v>
      </c>
      <c r="AU165">
        <f t="shared" si="26"/>
        <v>0</v>
      </c>
      <c r="AV165">
        <f t="shared" si="27"/>
        <v>0</v>
      </c>
      <c r="AW165">
        <f t="shared" si="28"/>
        <v>0</v>
      </c>
      <c r="AX165">
        <f t="shared" si="29"/>
        <v>0</v>
      </c>
      <c r="AY165">
        <f t="shared" si="30"/>
        <v>1</v>
      </c>
      <c r="AZ165">
        <f t="shared" si="31"/>
        <v>6</v>
      </c>
      <c r="BA165">
        <f t="shared" si="32"/>
        <v>2</v>
      </c>
    </row>
    <row r="166" spans="1:53">
      <c r="A166" t="s">
        <v>52</v>
      </c>
      <c r="B166">
        <v>4</v>
      </c>
      <c r="C166">
        <v>2</v>
      </c>
      <c r="D166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22</v>
      </c>
      <c r="AQ166">
        <f t="shared" si="22"/>
        <v>2</v>
      </c>
      <c r="AR166">
        <f t="shared" si="23"/>
        <v>14</v>
      </c>
      <c r="AS166">
        <f t="shared" si="24"/>
        <v>0</v>
      </c>
      <c r="AT166">
        <f t="shared" si="25"/>
        <v>0</v>
      </c>
      <c r="AU166">
        <f t="shared" si="26"/>
        <v>0</v>
      </c>
      <c r="AV166">
        <f t="shared" si="27"/>
        <v>0</v>
      </c>
      <c r="AW166">
        <f t="shared" si="28"/>
        <v>0</v>
      </c>
      <c r="AX166">
        <f t="shared" si="29"/>
        <v>0</v>
      </c>
      <c r="AY166">
        <f t="shared" si="30"/>
        <v>2</v>
      </c>
      <c r="AZ166">
        <f t="shared" si="31"/>
        <v>3</v>
      </c>
      <c r="BA166">
        <f t="shared" si="32"/>
        <v>0</v>
      </c>
    </row>
    <row r="167" spans="1:53">
      <c r="A167" t="s">
        <v>52</v>
      </c>
      <c r="B167">
        <v>5</v>
      </c>
      <c r="C167">
        <v>0</v>
      </c>
      <c r="D167">
        <v>10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18</v>
      </c>
      <c r="AQ167">
        <f t="shared" si="22"/>
        <v>0</v>
      </c>
      <c r="AR167">
        <f t="shared" si="23"/>
        <v>10</v>
      </c>
      <c r="AS167">
        <f t="shared" si="24"/>
        <v>2</v>
      </c>
      <c r="AT167">
        <f t="shared" si="25"/>
        <v>0</v>
      </c>
      <c r="AU167">
        <f t="shared" si="26"/>
        <v>0</v>
      </c>
      <c r="AV167">
        <f t="shared" si="27"/>
        <v>0</v>
      </c>
      <c r="AW167">
        <f t="shared" si="28"/>
        <v>1</v>
      </c>
      <c r="AX167">
        <f t="shared" si="29"/>
        <v>0</v>
      </c>
      <c r="AY167">
        <f t="shared" si="30"/>
        <v>1</v>
      </c>
      <c r="AZ167">
        <f t="shared" si="31"/>
        <v>2</v>
      </c>
      <c r="BA167">
        <f t="shared" si="32"/>
        <v>0</v>
      </c>
    </row>
    <row r="168" spans="1:53">
      <c r="A168" t="s">
        <v>52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f t="shared" si="22"/>
        <v>0</v>
      </c>
      <c r="AR168">
        <f t="shared" si="23"/>
        <v>0</v>
      </c>
      <c r="AS168">
        <f t="shared" si="24"/>
        <v>0</v>
      </c>
      <c r="AT168">
        <f t="shared" si="25"/>
        <v>0</v>
      </c>
      <c r="AU168">
        <f t="shared" si="26"/>
        <v>0</v>
      </c>
      <c r="AV168">
        <f t="shared" si="27"/>
        <v>0</v>
      </c>
      <c r="AW168">
        <f t="shared" si="28"/>
        <v>0</v>
      </c>
      <c r="AX168">
        <f t="shared" si="29"/>
        <v>0</v>
      </c>
      <c r="AY168">
        <f t="shared" si="30"/>
        <v>0</v>
      </c>
      <c r="AZ168">
        <f t="shared" si="31"/>
        <v>0</v>
      </c>
      <c r="BA168">
        <f t="shared" si="32"/>
        <v>0</v>
      </c>
    </row>
    <row r="169" spans="1:53">
      <c r="A169" t="s">
        <v>52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Q169">
        <f t="shared" si="22"/>
        <v>0</v>
      </c>
      <c r="AR169">
        <f t="shared" si="23"/>
        <v>0</v>
      </c>
      <c r="AS169">
        <f t="shared" si="24"/>
        <v>0</v>
      </c>
      <c r="AT169">
        <f t="shared" si="25"/>
        <v>0</v>
      </c>
      <c r="AU169">
        <f t="shared" si="26"/>
        <v>0</v>
      </c>
      <c r="AV169">
        <f t="shared" si="27"/>
        <v>0</v>
      </c>
      <c r="AW169">
        <f t="shared" si="28"/>
        <v>0</v>
      </c>
      <c r="AX169">
        <f t="shared" si="29"/>
        <v>0</v>
      </c>
      <c r="AY169">
        <f t="shared" si="30"/>
        <v>0</v>
      </c>
      <c r="AZ169">
        <f t="shared" si="31"/>
        <v>0</v>
      </c>
      <c r="BA169">
        <f t="shared" si="32"/>
        <v>0</v>
      </c>
    </row>
    <row r="170" spans="1:53">
      <c r="A170" t="s">
        <v>52</v>
      </c>
      <c r="B170" t="s">
        <v>74</v>
      </c>
      <c r="C170">
        <v>182</v>
      </c>
      <c r="D170">
        <v>43</v>
      </c>
      <c r="E170">
        <v>15</v>
      </c>
      <c r="F170">
        <v>0</v>
      </c>
      <c r="G170">
        <v>2</v>
      </c>
      <c r="H170">
        <v>1</v>
      </c>
      <c r="I170">
        <v>5</v>
      </c>
      <c r="J170">
        <v>4</v>
      </c>
      <c r="K170">
        <v>5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66</v>
      </c>
      <c r="T170">
        <v>0</v>
      </c>
      <c r="U170">
        <v>21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15</v>
      </c>
      <c r="AJ170">
        <v>16</v>
      </c>
      <c r="AK170">
        <v>22</v>
      </c>
      <c r="AL170">
        <v>0</v>
      </c>
      <c r="AM170">
        <v>0</v>
      </c>
      <c r="AN170">
        <v>0</v>
      </c>
      <c r="AO170">
        <v>419</v>
      </c>
      <c r="AQ170">
        <f t="shared" si="22"/>
        <v>182</v>
      </c>
      <c r="AR170">
        <f t="shared" si="23"/>
        <v>43</v>
      </c>
      <c r="AS170">
        <f t="shared" si="24"/>
        <v>15</v>
      </c>
      <c r="AT170">
        <f t="shared" si="25"/>
        <v>0</v>
      </c>
      <c r="AU170">
        <f t="shared" si="26"/>
        <v>2</v>
      </c>
      <c r="AV170">
        <f t="shared" si="27"/>
        <v>1</v>
      </c>
      <c r="AW170">
        <f t="shared" si="28"/>
        <v>5</v>
      </c>
      <c r="AX170">
        <f t="shared" si="29"/>
        <v>4</v>
      </c>
      <c r="AY170">
        <f t="shared" si="30"/>
        <v>7</v>
      </c>
      <c r="AZ170">
        <f t="shared" si="31"/>
        <v>99</v>
      </c>
      <c r="BA170">
        <f t="shared" si="32"/>
        <v>38</v>
      </c>
    </row>
    <row r="171" spans="1:53">
      <c r="AQ171">
        <f t="shared" si="22"/>
        <v>0</v>
      </c>
      <c r="AR171">
        <f t="shared" si="23"/>
        <v>0</v>
      </c>
      <c r="AS171">
        <f t="shared" si="24"/>
        <v>0</v>
      </c>
      <c r="AT171">
        <f t="shared" si="25"/>
        <v>0</v>
      </c>
      <c r="AU171">
        <f t="shared" si="26"/>
        <v>0</v>
      </c>
      <c r="AV171">
        <f t="shared" si="27"/>
        <v>0</v>
      </c>
      <c r="AW171">
        <f t="shared" si="28"/>
        <v>0</v>
      </c>
      <c r="AX171">
        <f t="shared" si="29"/>
        <v>0</v>
      </c>
      <c r="AY171">
        <f t="shared" si="30"/>
        <v>0</v>
      </c>
      <c r="AZ171">
        <f t="shared" si="31"/>
        <v>0</v>
      </c>
      <c r="BA171">
        <f t="shared" si="32"/>
        <v>0</v>
      </c>
    </row>
    <row r="172" spans="1:53">
      <c r="A172" t="s">
        <v>53</v>
      </c>
      <c r="AQ172">
        <f t="shared" si="22"/>
        <v>0</v>
      </c>
      <c r="AR172">
        <f t="shared" si="23"/>
        <v>0</v>
      </c>
      <c r="AS172">
        <f t="shared" si="24"/>
        <v>0</v>
      </c>
      <c r="AT172">
        <f t="shared" si="25"/>
        <v>0</v>
      </c>
      <c r="AU172">
        <f t="shared" si="26"/>
        <v>0</v>
      </c>
      <c r="AV172">
        <f t="shared" si="27"/>
        <v>0</v>
      </c>
      <c r="AW172">
        <f t="shared" si="28"/>
        <v>0</v>
      </c>
      <c r="AX172">
        <f t="shared" si="29"/>
        <v>0</v>
      </c>
      <c r="AY172">
        <f t="shared" si="30"/>
        <v>0</v>
      </c>
      <c r="AZ172">
        <f t="shared" si="31"/>
        <v>0</v>
      </c>
      <c r="BA172">
        <f t="shared" si="32"/>
        <v>0</v>
      </c>
    </row>
    <row r="173" spans="1:5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  <c r="N173" t="s">
        <v>14</v>
      </c>
      <c r="O173" t="s">
        <v>15</v>
      </c>
      <c r="P173" t="s">
        <v>16</v>
      </c>
      <c r="Q173" t="s">
        <v>17</v>
      </c>
      <c r="R173" t="s">
        <v>18</v>
      </c>
      <c r="S173" t="s">
        <v>19</v>
      </c>
      <c r="T173" t="s">
        <v>20</v>
      </c>
      <c r="U173" t="s">
        <v>21</v>
      </c>
      <c r="V173" t="s">
        <v>22</v>
      </c>
      <c r="W173" t="s">
        <v>23</v>
      </c>
      <c r="X173" t="s">
        <v>24</v>
      </c>
      <c r="Y173" t="s">
        <v>25</v>
      </c>
      <c r="Z173" t="s">
        <v>26</v>
      </c>
      <c r="AA173" t="s">
        <v>27</v>
      </c>
      <c r="AB173" t="s">
        <v>28</v>
      </c>
      <c r="AC173" t="s">
        <v>29</v>
      </c>
      <c r="AD173" t="s">
        <v>30</v>
      </c>
      <c r="AE173" t="s">
        <v>31</v>
      </c>
      <c r="AF173" t="s">
        <v>32</v>
      </c>
      <c r="AG173" t="s">
        <v>33</v>
      </c>
      <c r="AH173" t="s">
        <v>34</v>
      </c>
      <c r="AI173" t="s">
        <v>35</v>
      </c>
      <c r="AJ173" t="s">
        <v>36</v>
      </c>
      <c r="AK173" t="s">
        <v>37</v>
      </c>
      <c r="AL173" t="s">
        <v>38</v>
      </c>
      <c r="AM173" t="s">
        <v>39</v>
      </c>
      <c r="AN173" t="s">
        <v>40</v>
      </c>
      <c r="AO173" t="s">
        <v>41</v>
      </c>
      <c r="AQ173" t="str">
        <f t="shared" si="22"/>
        <v>EPTHOT</v>
      </c>
      <c r="AR173" t="str">
        <f t="shared" si="23"/>
        <v>SCODIN</v>
      </c>
      <c r="AS173" t="str">
        <f t="shared" si="24"/>
        <v>NEOCAP</v>
      </c>
      <c r="AT173" t="str">
        <f t="shared" si="25"/>
        <v>NYCSCH</v>
      </c>
      <c r="AU173" t="str">
        <f t="shared" si="26"/>
        <v>NEONAN</v>
      </c>
      <c r="AV173" t="str">
        <f t="shared" si="27"/>
        <v>NEOZUL</v>
      </c>
      <c r="AW173" t="str">
        <f t="shared" si="28"/>
        <v>PIPHES</v>
      </c>
      <c r="AX173" t="str">
        <f t="shared" si="29"/>
        <v>PIPRUS</v>
      </c>
      <c r="AY173" t="str">
        <f t="shared" si="30"/>
        <v>TAPMAU</v>
      </c>
      <c r="AZ173" t="e">
        <f t="shared" si="31"/>
        <v>#VALUE!</v>
      </c>
      <c r="BA173" t="e">
        <f t="shared" si="32"/>
        <v>#VALUE!</v>
      </c>
    </row>
    <row r="174" spans="1:53">
      <c r="A174" t="s">
        <v>53</v>
      </c>
      <c r="B174">
        <v>18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</v>
      </c>
      <c r="AQ174">
        <f t="shared" si="22"/>
        <v>0</v>
      </c>
      <c r="AR174">
        <f t="shared" si="23"/>
        <v>2</v>
      </c>
      <c r="AS174">
        <f t="shared" si="24"/>
        <v>2</v>
      </c>
      <c r="AT174">
        <f t="shared" si="25"/>
        <v>0</v>
      </c>
      <c r="AU174">
        <f t="shared" si="26"/>
        <v>0</v>
      </c>
      <c r="AV174">
        <f t="shared" si="27"/>
        <v>0</v>
      </c>
      <c r="AW174">
        <f t="shared" si="28"/>
        <v>0</v>
      </c>
      <c r="AX174">
        <f t="shared" si="29"/>
        <v>0</v>
      </c>
      <c r="AY174">
        <f t="shared" si="30"/>
        <v>0</v>
      </c>
      <c r="AZ174">
        <f t="shared" si="31"/>
        <v>0</v>
      </c>
      <c r="BA174">
        <f t="shared" si="32"/>
        <v>0</v>
      </c>
    </row>
    <row r="175" spans="1:53">
      <c r="A175" t="s">
        <v>53</v>
      </c>
      <c r="B175">
        <v>19</v>
      </c>
      <c r="C175">
        <v>0</v>
      </c>
      <c r="D175">
        <v>5</v>
      </c>
      <c r="E175">
        <v>20</v>
      </c>
      <c r="F175">
        <v>0</v>
      </c>
      <c r="G175">
        <v>0</v>
      </c>
      <c r="H175">
        <v>0</v>
      </c>
      <c r="I175">
        <v>7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</v>
      </c>
      <c r="S175">
        <v>2</v>
      </c>
      <c r="T175">
        <v>0</v>
      </c>
      <c r="U175">
        <v>1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50</v>
      </c>
      <c r="AQ175">
        <f t="shared" si="22"/>
        <v>0</v>
      </c>
      <c r="AR175">
        <f t="shared" si="23"/>
        <v>5</v>
      </c>
      <c r="AS175">
        <f t="shared" si="24"/>
        <v>20</v>
      </c>
      <c r="AT175">
        <f t="shared" si="25"/>
        <v>0</v>
      </c>
      <c r="AU175">
        <f t="shared" si="26"/>
        <v>0</v>
      </c>
      <c r="AV175">
        <f t="shared" si="27"/>
        <v>0</v>
      </c>
      <c r="AW175">
        <f t="shared" si="28"/>
        <v>7</v>
      </c>
      <c r="AX175">
        <f t="shared" si="29"/>
        <v>1</v>
      </c>
      <c r="AY175">
        <f t="shared" si="30"/>
        <v>6</v>
      </c>
      <c r="AZ175">
        <f t="shared" si="31"/>
        <v>9</v>
      </c>
      <c r="BA175">
        <f t="shared" si="32"/>
        <v>0</v>
      </c>
    </row>
    <row r="176" spans="1:53">
      <c r="A176" t="s">
        <v>53</v>
      </c>
      <c r="B176">
        <v>20</v>
      </c>
      <c r="C176">
        <v>10</v>
      </c>
      <c r="D176">
        <v>1</v>
      </c>
      <c r="E176">
        <v>6</v>
      </c>
      <c r="F176">
        <v>0</v>
      </c>
      <c r="G176">
        <v>0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7</v>
      </c>
      <c r="S176">
        <v>24</v>
      </c>
      <c r="T176">
        <v>0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62</v>
      </c>
      <c r="AQ176">
        <f t="shared" si="22"/>
        <v>10</v>
      </c>
      <c r="AR176">
        <f t="shared" si="23"/>
        <v>1</v>
      </c>
      <c r="AS176">
        <f t="shared" si="24"/>
        <v>6</v>
      </c>
      <c r="AT176">
        <f t="shared" si="25"/>
        <v>0</v>
      </c>
      <c r="AU176">
        <f t="shared" si="26"/>
        <v>0</v>
      </c>
      <c r="AV176">
        <f t="shared" si="27"/>
        <v>4</v>
      </c>
      <c r="AW176">
        <f t="shared" si="28"/>
        <v>2</v>
      </c>
      <c r="AX176">
        <f t="shared" si="29"/>
        <v>0</v>
      </c>
      <c r="AY176">
        <f t="shared" si="30"/>
        <v>6</v>
      </c>
      <c r="AZ176">
        <f t="shared" si="31"/>
        <v>33</v>
      </c>
      <c r="BA176">
        <f t="shared" si="32"/>
        <v>0</v>
      </c>
    </row>
    <row r="177" spans="1:53">
      <c r="A177" t="s">
        <v>53</v>
      </c>
      <c r="B177">
        <v>21</v>
      </c>
      <c r="C177">
        <v>65</v>
      </c>
      <c r="D177">
        <v>7</v>
      </c>
      <c r="E177">
        <v>5</v>
      </c>
      <c r="F177">
        <v>0</v>
      </c>
      <c r="G177">
        <v>0</v>
      </c>
      <c r="H177">
        <v>5</v>
      </c>
      <c r="I177">
        <v>2</v>
      </c>
      <c r="J177">
        <v>3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</v>
      </c>
      <c r="R177">
        <v>5</v>
      </c>
      <c r="S177">
        <v>30</v>
      </c>
      <c r="T177">
        <v>0</v>
      </c>
      <c r="U177">
        <v>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0</v>
      </c>
      <c r="AN177">
        <v>0</v>
      </c>
      <c r="AO177">
        <v>139</v>
      </c>
      <c r="AQ177">
        <f t="shared" si="22"/>
        <v>65</v>
      </c>
      <c r="AR177">
        <f t="shared" si="23"/>
        <v>7</v>
      </c>
      <c r="AS177">
        <f t="shared" si="24"/>
        <v>5</v>
      </c>
      <c r="AT177">
        <f t="shared" si="25"/>
        <v>0</v>
      </c>
      <c r="AU177">
        <f t="shared" si="26"/>
        <v>0</v>
      </c>
      <c r="AV177">
        <f t="shared" si="27"/>
        <v>5</v>
      </c>
      <c r="AW177">
        <f t="shared" si="28"/>
        <v>2</v>
      </c>
      <c r="AX177">
        <f t="shared" si="29"/>
        <v>3</v>
      </c>
      <c r="AY177">
        <f t="shared" si="30"/>
        <v>5</v>
      </c>
      <c r="AZ177">
        <f t="shared" si="31"/>
        <v>41</v>
      </c>
      <c r="BA177">
        <f t="shared" si="32"/>
        <v>4</v>
      </c>
    </row>
    <row r="178" spans="1:53">
      <c r="A178" t="s">
        <v>53</v>
      </c>
      <c r="B178">
        <v>22</v>
      </c>
      <c r="C178">
        <v>209</v>
      </c>
      <c r="D178">
        <v>4</v>
      </c>
      <c r="E178">
        <v>19</v>
      </c>
      <c r="F178">
        <v>0</v>
      </c>
      <c r="G178">
        <v>0</v>
      </c>
      <c r="H178">
        <v>7</v>
      </c>
      <c r="I178">
        <v>11</v>
      </c>
      <c r="J178">
        <v>18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65</v>
      </c>
      <c r="T178">
        <v>0</v>
      </c>
      <c r="U178">
        <v>6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56</v>
      </c>
      <c r="AL178">
        <v>0</v>
      </c>
      <c r="AM178">
        <v>0</v>
      </c>
      <c r="AN178">
        <v>0</v>
      </c>
      <c r="AO178">
        <v>405</v>
      </c>
      <c r="AQ178">
        <f t="shared" si="22"/>
        <v>209</v>
      </c>
      <c r="AR178">
        <f t="shared" si="23"/>
        <v>4</v>
      </c>
      <c r="AS178">
        <f t="shared" si="24"/>
        <v>19</v>
      </c>
      <c r="AT178">
        <f t="shared" si="25"/>
        <v>0</v>
      </c>
      <c r="AU178">
        <f t="shared" si="26"/>
        <v>0</v>
      </c>
      <c r="AV178">
        <f t="shared" si="27"/>
        <v>7</v>
      </c>
      <c r="AW178">
        <f t="shared" si="28"/>
        <v>11</v>
      </c>
      <c r="AX178">
        <f t="shared" si="29"/>
        <v>18</v>
      </c>
      <c r="AY178">
        <f t="shared" si="30"/>
        <v>5</v>
      </c>
      <c r="AZ178">
        <f t="shared" si="31"/>
        <v>75</v>
      </c>
      <c r="BA178">
        <f t="shared" si="32"/>
        <v>56</v>
      </c>
    </row>
    <row r="179" spans="1:53">
      <c r="A179" t="s">
        <v>53</v>
      </c>
      <c r="B179">
        <v>23</v>
      </c>
      <c r="C179">
        <v>211</v>
      </c>
      <c r="D179">
        <v>1</v>
      </c>
      <c r="E179">
        <v>11</v>
      </c>
      <c r="F179">
        <v>0</v>
      </c>
      <c r="G179">
        <v>0</v>
      </c>
      <c r="H179">
        <v>15</v>
      </c>
      <c r="I179">
        <v>11</v>
      </c>
      <c r="J179">
        <v>19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79</v>
      </c>
      <c r="T179">
        <v>0</v>
      </c>
      <c r="U179">
        <v>7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135</v>
      </c>
      <c r="AL179">
        <v>0</v>
      </c>
      <c r="AM179">
        <v>0</v>
      </c>
      <c r="AN179">
        <v>0</v>
      </c>
      <c r="AO179">
        <v>498</v>
      </c>
      <c r="AQ179">
        <f t="shared" si="22"/>
        <v>211</v>
      </c>
      <c r="AR179">
        <f t="shared" si="23"/>
        <v>1</v>
      </c>
      <c r="AS179">
        <f t="shared" si="24"/>
        <v>11</v>
      </c>
      <c r="AT179">
        <f t="shared" si="25"/>
        <v>0</v>
      </c>
      <c r="AU179">
        <f t="shared" si="26"/>
        <v>0</v>
      </c>
      <c r="AV179">
        <f t="shared" si="27"/>
        <v>15</v>
      </c>
      <c r="AW179">
        <f t="shared" si="28"/>
        <v>11</v>
      </c>
      <c r="AX179">
        <f t="shared" si="29"/>
        <v>19</v>
      </c>
      <c r="AY179">
        <f t="shared" si="30"/>
        <v>5</v>
      </c>
      <c r="AZ179">
        <f t="shared" si="31"/>
        <v>88</v>
      </c>
      <c r="BA179">
        <f t="shared" si="32"/>
        <v>135</v>
      </c>
    </row>
    <row r="180" spans="1:53">
      <c r="A180" t="s">
        <v>53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Q180">
        <f t="shared" si="22"/>
        <v>0</v>
      </c>
      <c r="AR180">
        <f t="shared" si="23"/>
        <v>0</v>
      </c>
      <c r="AS180">
        <f t="shared" si="24"/>
        <v>0</v>
      </c>
      <c r="AT180">
        <f t="shared" si="25"/>
        <v>0</v>
      </c>
      <c r="AU180">
        <f t="shared" si="26"/>
        <v>0</v>
      </c>
      <c r="AV180">
        <f t="shared" si="27"/>
        <v>0</v>
      </c>
      <c r="AW180">
        <f t="shared" si="28"/>
        <v>0</v>
      </c>
      <c r="AX180">
        <f t="shared" si="29"/>
        <v>0</v>
      </c>
      <c r="AY180">
        <f t="shared" si="30"/>
        <v>0</v>
      </c>
      <c r="AZ180">
        <f t="shared" si="31"/>
        <v>0</v>
      </c>
      <c r="BA180">
        <f t="shared" si="32"/>
        <v>0</v>
      </c>
    </row>
    <row r="181" spans="1:53">
      <c r="A181" t="s">
        <v>53</v>
      </c>
      <c r="B181">
        <v>0</v>
      </c>
      <c r="C181">
        <v>211</v>
      </c>
      <c r="D181">
        <v>1</v>
      </c>
      <c r="E181">
        <v>28</v>
      </c>
      <c r="F181">
        <v>0</v>
      </c>
      <c r="G181">
        <v>0</v>
      </c>
      <c r="H181">
        <v>31</v>
      </c>
      <c r="I181">
        <v>16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5</v>
      </c>
      <c r="S181">
        <v>40</v>
      </c>
      <c r="T181">
        <v>0</v>
      </c>
      <c r="U181">
        <v>5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</v>
      </c>
      <c r="AL181">
        <v>0</v>
      </c>
      <c r="AM181">
        <v>0</v>
      </c>
      <c r="AN181">
        <v>0</v>
      </c>
      <c r="AO181">
        <v>424</v>
      </c>
      <c r="AQ181">
        <f t="shared" si="22"/>
        <v>211</v>
      </c>
      <c r="AR181">
        <f t="shared" si="23"/>
        <v>1</v>
      </c>
      <c r="AS181">
        <f t="shared" si="24"/>
        <v>28</v>
      </c>
      <c r="AT181">
        <f t="shared" si="25"/>
        <v>0</v>
      </c>
      <c r="AU181">
        <f t="shared" si="26"/>
        <v>0</v>
      </c>
      <c r="AV181">
        <f t="shared" si="27"/>
        <v>31</v>
      </c>
      <c r="AW181">
        <f t="shared" si="28"/>
        <v>16</v>
      </c>
      <c r="AX181">
        <f t="shared" si="29"/>
        <v>7</v>
      </c>
      <c r="AY181">
        <f t="shared" si="30"/>
        <v>6</v>
      </c>
      <c r="AZ181">
        <f t="shared" si="31"/>
        <v>53</v>
      </c>
      <c r="BA181">
        <f t="shared" si="32"/>
        <v>71</v>
      </c>
    </row>
    <row r="182" spans="1:53">
      <c r="A182" t="s">
        <v>53</v>
      </c>
      <c r="B182">
        <v>1</v>
      </c>
      <c r="C182">
        <v>118</v>
      </c>
      <c r="D182">
        <v>8</v>
      </c>
      <c r="E182">
        <v>32</v>
      </c>
      <c r="F182">
        <v>0</v>
      </c>
      <c r="G182">
        <v>0</v>
      </c>
      <c r="H182">
        <v>19</v>
      </c>
      <c r="I182">
        <v>15</v>
      </c>
      <c r="J182">
        <v>3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146</v>
      </c>
      <c r="T182">
        <v>0</v>
      </c>
      <c r="U182">
        <v>3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</v>
      </c>
      <c r="AL182">
        <v>0</v>
      </c>
      <c r="AM182">
        <v>0</v>
      </c>
      <c r="AN182">
        <v>0</v>
      </c>
      <c r="AO182">
        <v>371</v>
      </c>
      <c r="AQ182">
        <f t="shared" si="22"/>
        <v>118</v>
      </c>
      <c r="AR182">
        <f t="shared" si="23"/>
        <v>8</v>
      </c>
      <c r="AS182">
        <f t="shared" si="24"/>
        <v>32</v>
      </c>
      <c r="AT182">
        <f t="shared" si="25"/>
        <v>0</v>
      </c>
      <c r="AU182">
        <f t="shared" si="26"/>
        <v>0</v>
      </c>
      <c r="AV182">
        <f t="shared" si="27"/>
        <v>19</v>
      </c>
      <c r="AW182">
        <f t="shared" si="28"/>
        <v>15</v>
      </c>
      <c r="AX182">
        <f t="shared" si="29"/>
        <v>3</v>
      </c>
      <c r="AY182">
        <f t="shared" si="30"/>
        <v>4</v>
      </c>
      <c r="AZ182">
        <f t="shared" si="31"/>
        <v>151</v>
      </c>
      <c r="BA182">
        <f t="shared" si="32"/>
        <v>18</v>
      </c>
    </row>
    <row r="183" spans="1:53">
      <c r="A183" t="s">
        <v>53</v>
      </c>
      <c r="B183">
        <v>2</v>
      </c>
      <c r="C183">
        <v>13</v>
      </c>
      <c r="D183">
        <v>11</v>
      </c>
      <c r="E183">
        <v>9</v>
      </c>
      <c r="F183">
        <v>0</v>
      </c>
      <c r="G183">
        <v>0</v>
      </c>
      <c r="H183">
        <v>3</v>
      </c>
      <c r="I183">
        <v>3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4</v>
      </c>
      <c r="S183">
        <v>41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95</v>
      </c>
      <c r="AQ183">
        <f t="shared" si="22"/>
        <v>13</v>
      </c>
      <c r="AR183">
        <f t="shared" si="23"/>
        <v>11</v>
      </c>
      <c r="AS183">
        <f t="shared" si="24"/>
        <v>9</v>
      </c>
      <c r="AT183">
        <f t="shared" si="25"/>
        <v>0</v>
      </c>
      <c r="AU183">
        <f t="shared" si="26"/>
        <v>0</v>
      </c>
      <c r="AV183">
        <f t="shared" si="27"/>
        <v>3</v>
      </c>
      <c r="AW183">
        <f t="shared" si="28"/>
        <v>3</v>
      </c>
      <c r="AX183">
        <f t="shared" si="29"/>
        <v>3</v>
      </c>
      <c r="AY183">
        <f t="shared" si="30"/>
        <v>6</v>
      </c>
      <c r="AZ183">
        <f t="shared" si="31"/>
        <v>47</v>
      </c>
      <c r="BA183">
        <f t="shared" si="32"/>
        <v>0</v>
      </c>
    </row>
    <row r="184" spans="1:53">
      <c r="A184" t="s">
        <v>53</v>
      </c>
      <c r="B184">
        <v>3</v>
      </c>
      <c r="C184">
        <v>1</v>
      </c>
      <c r="D184">
        <v>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28</v>
      </c>
      <c r="AQ184">
        <f t="shared" si="22"/>
        <v>1</v>
      </c>
      <c r="AR184">
        <f t="shared" si="23"/>
        <v>4</v>
      </c>
      <c r="AS184">
        <f t="shared" si="24"/>
        <v>2</v>
      </c>
      <c r="AT184">
        <f t="shared" si="25"/>
        <v>0</v>
      </c>
      <c r="AU184">
        <f t="shared" si="26"/>
        <v>0</v>
      </c>
      <c r="AV184">
        <f t="shared" si="27"/>
        <v>0</v>
      </c>
      <c r="AW184">
        <f t="shared" si="28"/>
        <v>0</v>
      </c>
      <c r="AX184">
        <f t="shared" si="29"/>
        <v>0</v>
      </c>
      <c r="AY184">
        <f t="shared" si="30"/>
        <v>5</v>
      </c>
      <c r="AZ184">
        <f t="shared" si="31"/>
        <v>16</v>
      </c>
      <c r="BA184">
        <f t="shared" si="32"/>
        <v>0</v>
      </c>
    </row>
    <row r="185" spans="1:53">
      <c r="A185" t="s">
        <v>53</v>
      </c>
      <c r="B185">
        <v>4</v>
      </c>
      <c r="C185">
        <v>3</v>
      </c>
      <c r="D185">
        <v>7</v>
      </c>
      <c r="E185">
        <v>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6</v>
      </c>
      <c r="R185">
        <v>13</v>
      </c>
      <c r="S185">
        <v>12</v>
      </c>
      <c r="T185">
        <v>0</v>
      </c>
      <c r="U185">
        <v>2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</v>
      </c>
      <c r="AL185">
        <v>0</v>
      </c>
      <c r="AM185">
        <v>0</v>
      </c>
      <c r="AN185">
        <v>0</v>
      </c>
      <c r="AO185">
        <v>55</v>
      </c>
      <c r="AQ185">
        <f t="shared" si="22"/>
        <v>3</v>
      </c>
      <c r="AR185">
        <f t="shared" si="23"/>
        <v>7</v>
      </c>
      <c r="AS185">
        <f t="shared" si="24"/>
        <v>5</v>
      </c>
      <c r="AT185">
        <f t="shared" si="25"/>
        <v>0</v>
      </c>
      <c r="AU185">
        <f t="shared" si="26"/>
        <v>0</v>
      </c>
      <c r="AV185">
        <f t="shared" si="27"/>
        <v>0</v>
      </c>
      <c r="AW185">
        <f t="shared" si="28"/>
        <v>1</v>
      </c>
      <c r="AX185">
        <f t="shared" si="29"/>
        <v>0</v>
      </c>
      <c r="AY185">
        <f t="shared" si="30"/>
        <v>2</v>
      </c>
      <c r="AZ185">
        <f t="shared" si="31"/>
        <v>33</v>
      </c>
      <c r="BA185">
        <f t="shared" si="32"/>
        <v>3</v>
      </c>
    </row>
    <row r="186" spans="1:53">
      <c r="A186" t="s">
        <v>53</v>
      </c>
      <c r="B186">
        <v>5</v>
      </c>
      <c r="C186">
        <v>0</v>
      </c>
      <c r="D186">
        <v>3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17</v>
      </c>
      <c r="AQ186">
        <f t="shared" si="22"/>
        <v>0</v>
      </c>
      <c r="AR186">
        <f t="shared" si="23"/>
        <v>3</v>
      </c>
      <c r="AS186">
        <f t="shared" si="24"/>
        <v>4</v>
      </c>
      <c r="AT186">
        <f t="shared" si="25"/>
        <v>0</v>
      </c>
      <c r="AU186">
        <f t="shared" si="26"/>
        <v>0</v>
      </c>
      <c r="AV186">
        <f t="shared" si="27"/>
        <v>0</v>
      </c>
      <c r="AW186">
        <f t="shared" si="28"/>
        <v>0</v>
      </c>
      <c r="AX186">
        <f t="shared" si="29"/>
        <v>0</v>
      </c>
      <c r="AY186">
        <f t="shared" si="30"/>
        <v>0</v>
      </c>
      <c r="AZ186">
        <f t="shared" si="31"/>
        <v>10</v>
      </c>
      <c r="BA186">
        <f t="shared" si="32"/>
        <v>0</v>
      </c>
    </row>
    <row r="187" spans="1:53">
      <c r="A187" t="s">
        <v>53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f t="shared" si="22"/>
        <v>0</v>
      </c>
      <c r="AR187">
        <f t="shared" si="23"/>
        <v>0</v>
      </c>
      <c r="AS187">
        <f t="shared" si="24"/>
        <v>0</v>
      </c>
      <c r="AT187">
        <f t="shared" si="25"/>
        <v>0</v>
      </c>
      <c r="AU187">
        <f t="shared" si="26"/>
        <v>0</v>
      </c>
      <c r="AV187">
        <f t="shared" si="27"/>
        <v>0</v>
      </c>
      <c r="AW187">
        <f t="shared" si="28"/>
        <v>0</v>
      </c>
      <c r="AX187">
        <f t="shared" si="29"/>
        <v>0</v>
      </c>
      <c r="AY187">
        <f t="shared" si="30"/>
        <v>0</v>
      </c>
      <c r="AZ187">
        <f t="shared" si="31"/>
        <v>0</v>
      </c>
      <c r="BA187">
        <f t="shared" si="32"/>
        <v>0</v>
      </c>
    </row>
    <row r="188" spans="1:53">
      <c r="A188" t="s">
        <v>53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f t="shared" si="22"/>
        <v>0</v>
      </c>
      <c r="AR188">
        <f t="shared" si="23"/>
        <v>0</v>
      </c>
      <c r="AS188">
        <f t="shared" si="24"/>
        <v>0</v>
      </c>
      <c r="AT188">
        <f t="shared" si="25"/>
        <v>0</v>
      </c>
      <c r="AU188">
        <f t="shared" si="26"/>
        <v>0</v>
      </c>
      <c r="AV188">
        <f t="shared" si="27"/>
        <v>0</v>
      </c>
      <c r="AW188">
        <f t="shared" si="28"/>
        <v>0</v>
      </c>
      <c r="AX188">
        <f t="shared" si="29"/>
        <v>0</v>
      </c>
      <c r="AY188">
        <f t="shared" si="30"/>
        <v>0</v>
      </c>
      <c r="AZ188">
        <f t="shared" si="31"/>
        <v>0</v>
      </c>
      <c r="BA188">
        <f t="shared" si="32"/>
        <v>0</v>
      </c>
    </row>
    <row r="189" spans="1:53">
      <c r="A189" t="s">
        <v>53</v>
      </c>
      <c r="B189" t="s">
        <v>74</v>
      </c>
      <c r="C189">
        <v>841</v>
      </c>
      <c r="D189">
        <v>54</v>
      </c>
      <c r="E189">
        <v>143</v>
      </c>
      <c r="F189">
        <v>0</v>
      </c>
      <c r="G189">
        <v>0</v>
      </c>
      <c r="H189">
        <v>84</v>
      </c>
      <c r="I189">
        <v>68</v>
      </c>
      <c r="J189">
        <v>54</v>
      </c>
      <c r="K189">
        <v>3</v>
      </c>
      <c r="L189">
        <v>0</v>
      </c>
      <c r="M189">
        <v>8</v>
      </c>
      <c r="N189">
        <v>0</v>
      </c>
      <c r="O189">
        <v>0</v>
      </c>
      <c r="P189">
        <v>9</v>
      </c>
      <c r="Q189">
        <v>22</v>
      </c>
      <c r="R189">
        <v>52</v>
      </c>
      <c r="S189">
        <v>447</v>
      </c>
      <c r="T189">
        <v>0</v>
      </c>
      <c r="U189">
        <v>26</v>
      </c>
      <c r="V189">
        <v>50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285</v>
      </c>
      <c r="AL189">
        <v>0</v>
      </c>
      <c r="AM189">
        <v>0</v>
      </c>
      <c r="AN189">
        <v>0</v>
      </c>
      <c r="AO189">
        <v>2148</v>
      </c>
      <c r="AQ189">
        <f t="shared" si="22"/>
        <v>841</v>
      </c>
      <c r="AR189">
        <f t="shared" si="23"/>
        <v>54</v>
      </c>
      <c r="AS189">
        <f t="shared" si="24"/>
        <v>143</v>
      </c>
      <c r="AT189">
        <f t="shared" si="25"/>
        <v>0</v>
      </c>
      <c r="AU189">
        <f t="shared" si="26"/>
        <v>0</v>
      </c>
      <c r="AV189">
        <f t="shared" si="27"/>
        <v>84</v>
      </c>
      <c r="AW189">
        <f t="shared" si="28"/>
        <v>68</v>
      </c>
      <c r="AX189">
        <f t="shared" si="29"/>
        <v>54</v>
      </c>
      <c r="AY189">
        <f t="shared" si="30"/>
        <v>50</v>
      </c>
      <c r="AZ189">
        <f t="shared" si="31"/>
        <v>556</v>
      </c>
      <c r="BA189">
        <f t="shared" si="32"/>
        <v>287</v>
      </c>
    </row>
    <row r="190" spans="1:53">
      <c r="AQ190">
        <f t="shared" si="22"/>
        <v>0</v>
      </c>
      <c r="AR190">
        <f t="shared" si="23"/>
        <v>0</v>
      </c>
      <c r="AS190">
        <f t="shared" si="24"/>
        <v>0</v>
      </c>
      <c r="AT190">
        <f t="shared" si="25"/>
        <v>0</v>
      </c>
      <c r="AU190">
        <f t="shared" si="26"/>
        <v>0</v>
      </c>
      <c r="AV190">
        <f t="shared" si="27"/>
        <v>0</v>
      </c>
      <c r="AW190">
        <f t="shared" si="28"/>
        <v>0</v>
      </c>
      <c r="AX190">
        <f t="shared" si="29"/>
        <v>0</v>
      </c>
      <c r="AY190">
        <f t="shared" si="30"/>
        <v>0</v>
      </c>
      <c r="AZ190">
        <f t="shared" si="31"/>
        <v>0</v>
      </c>
      <c r="BA190">
        <f t="shared" si="32"/>
        <v>0</v>
      </c>
    </row>
    <row r="191" spans="1:53">
      <c r="A191" t="s">
        <v>54</v>
      </c>
      <c r="AQ191">
        <f t="shared" si="22"/>
        <v>0</v>
      </c>
      <c r="AR191">
        <f t="shared" si="23"/>
        <v>0</v>
      </c>
      <c r="AS191">
        <f t="shared" si="24"/>
        <v>0</v>
      </c>
      <c r="AT191">
        <f t="shared" si="25"/>
        <v>0</v>
      </c>
      <c r="AU191">
        <f t="shared" si="26"/>
        <v>0</v>
      </c>
      <c r="AV191">
        <f t="shared" si="27"/>
        <v>0</v>
      </c>
      <c r="AW191">
        <f t="shared" si="28"/>
        <v>0</v>
      </c>
      <c r="AX191">
        <f t="shared" si="29"/>
        <v>0</v>
      </c>
      <c r="AY191">
        <f t="shared" si="30"/>
        <v>0</v>
      </c>
      <c r="AZ191">
        <f t="shared" si="31"/>
        <v>0</v>
      </c>
      <c r="BA191">
        <f t="shared" si="32"/>
        <v>0</v>
      </c>
    </row>
    <row r="192" spans="1:53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  <c r="L192" t="s">
        <v>12</v>
      </c>
      <c r="M192" t="s">
        <v>13</v>
      </c>
      <c r="N192" t="s">
        <v>14</v>
      </c>
      <c r="O192" t="s">
        <v>15</v>
      </c>
      <c r="P192" t="s">
        <v>16</v>
      </c>
      <c r="Q192" t="s">
        <v>17</v>
      </c>
      <c r="R192" t="s">
        <v>18</v>
      </c>
      <c r="S192" t="s">
        <v>19</v>
      </c>
      <c r="T192" t="s">
        <v>20</v>
      </c>
      <c r="U192" t="s">
        <v>21</v>
      </c>
      <c r="V192" t="s">
        <v>22</v>
      </c>
      <c r="W192" t="s">
        <v>23</v>
      </c>
      <c r="X192" t="s">
        <v>24</v>
      </c>
      <c r="Y192" t="s">
        <v>25</v>
      </c>
      <c r="Z192" t="s">
        <v>26</v>
      </c>
      <c r="AA192" t="s">
        <v>27</v>
      </c>
      <c r="AB192" t="s">
        <v>28</v>
      </c>
      <c r="AC192" t="s">
        <v>29</v>
      </c>
      <c r="AD192" t="s">
        <v>30</v>
      </c>
      <c r="AE192" t="s">
        <v>31</v>
      </c>
      <c r="AF192" t="s">
        <v>32</v>
      </c>
      <c r="AG192" t="s">
        <v>33</v>
      </c>
      <c r="AH192" t="s">
        <v>34</v>
      </c>
      <c r="AI192" t="s">
        <v>35</v>
      </c>
      <c r="AJ192" t="s">
        <v>36</v>
      </c>
      <c r="AK192" t="s">
        <v>37</v>
      </c>
      <c r="AL192" t="s">
        <v>38</v>
      </c>
      <c r="AM192" t="s">
        <v>39</v>
      </c>
      <c r="AN192" t="s">
        <v>40</v>
      </c>
      <c r="AO192" t="s">
        <v>41</v>
      </c>
      <c r="AQ192" t="str">
        <f t="shared" si="22"/>
        <v>EPTHOT</v>
      </c>
      <c r="AR192" t="str">
        <f t="shared" si="23"/>
        <v>SCODIN</v>
      </c>
      <c r="AS192" t="str">
        <f t="shared" si="24"/>
        <v>NEOCAP</v>
      </c>
      <c r="AT192" t="str">
        <f t="shared" si="25"/>
        <v>NYCSCH</v>
      </c>
      <c r="AU192" t="str">
        <f t="shared" si="26"/>
        <v>NEONAN</v>
      </c>
      <c r="AV192" t="str">
        <f t="shared" si="27"/>
        <v>NEOZUL</v>
      </c>
      <c r="AW192" t="str">
        <f t="shared" si="28"/>
        <v>PIPHES</v>
      </c>
      <c r="AX192" t="str">
        <f t="shared" si="29"/>
        <v>PIPRUS</v>
      </c>
      <c r="AY192" t="str">
        <f t="shared" si="30"/>
        <v>TAPMAU</v>
      </c>
      <c r="AZ192" t="e">
        <f t="shared" si="31"/>
        <v>#VALUE!</v>
      </c>
      <c r="BA192" t="e">
        <f t="shared" si="32"/>
        <v>#VALUE!</v>
      </c>
    </row>
    <row r="193" spans="1:53">
      <c r="A193" t="s">
        <v>54</v>
      </c>
      <c r="B193">
        <v>18</v>
      </c>
      <c r="C193">
        <v>1</v>
      </c>
      <c r="D193">
        <v>2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10</v>
      </c>
      <c r="AQ193">
        <f t="shared" si="22"/>
        <v>1</v>
      </c>
      <c r="AR193">
        <f t="shared" si="23"/>
        <v>2</v>
      </c>
      <c r="AS193">
        <f t="shared" si="24"/>
        <v>2</v>
      </c>
      <c r="AT193">
        <f t="shared" si="25"/>
        <v>0</v>
      </c>
      <c r="AU193">
        <f t="shared" si="26"/>
        <v>0</v>
      </c>
      <c r="AV193">
        <f t="shared" si="27"/>
        <v>1</v>
      </c>
      <c r="AW193">
        <f t="shared" si="28"/>
        <v>0</v>
      </c>
      <c r="AX193">
        <f t="shared" si="29"/>
        <v>0</v>
      </c>
      <c r="AY193">
        <f t="shared" si="30"/>
        <v>0</v>
      </c>
      <c r="AZ193">
        <f t="shared" si="31"/>
        <v>4</v>
      </c>
      <c r="BA193">
        <f t="shared" si="32"/>
        <v>0</v>
      </c>
    </row>
    <row r="194" spans="1:53">
      <c r="A194" t="s">
        <v>54</v>
      </c>
      <c r="B194">
        <v>19</v>
      </c>
      <c r="C194">
        <v>6</v>
      </c>
      <c r="D194">
        <v>29</v>
      </c>
      <c r="E194">
        <v>22</v>
      </c>
      <c r="F194">
        <v>0</v>
      </c>
      <c r="G194">
        <v>0</v>
      </c>
      <c r="H194">
        <v>15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</v>
      </c>
      <c r="R194">
        <v>18</v>
      </c>
      <c r="S194">
        <v>22</v>
      </c>
      <c r="T194">
        <v>0</v>
      </c>
      <c r="U194">
        <v>2</v>
      </c>
      <c r="V194">
        <v>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2</v>
      </c>
      <c r="AL194">
        <v>0</v>
      </c>
      <c r="AM194">
        <v>2</v>
      </c>
      <c r="AN194">
        <v>0</v>
      </c>
      <c r="AO194">
        <v>216</v>
      </c>
      <c r="AQ194">
        <f t="shared" si="22"/>
        <v>6</v>
      </c>
      <c r="AR194">
        <f t="shared" si="23"/>
        <v>29</v>
      </c>
      <c r="AS194">
        <f t="shared" si="24"/>
        <v>22</v>
      </c>
      <c r="AT194">
        <f t="shared" si="25"/>
        <v>0</v>
      </c>
      <c r="AU194">
        <f t="shared" si="26"/>
        <v>0</v>
      </c>
      <c r="AV194">
        <f t="shared" si="27"/>
        <v>15</v>
      </c>
      <c r="AW194">
        <f t="shared" si="28"/>
        <v>1</v>
      </c>
      <c r="AX194">
        <f t="shared" si="29"/>
        <v>0</v>
      </c>
      <c r="AY194">
        <f t="shared" si="30"/>
        <v>75</v>
      </c>
      <c r="AZ194">
        <f t="shared" si="31"/>
        <v>62</v>
      </c>
      <c r="BA194">
        <f t="shared" si="32"/>
        <v>4</v>
      </c>
    </row>
    <row r="195" spans="1:53">
      <c r="A195" t="s">
        <v>54</v>
      </c>
      <c r="B195">
        <v>20</v>
      </c>
      <c r="C195">
        <v>142</v>
      </c>
      <c r="D195">
        <v>69</v>
      </c>
      <c r="E195">
        <v>31</v>
      </c>
      <c r="F195">
        <v>0</v>
      </c>
      <c r="G195">
        <v>0</v>
      </c>
      <c r="H195">
        <v>18</v>
      </c>
      <c r="I195">
        <v>15</v>
      </c>
      <c r="J195">
        <v>7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28</v>
      </c>
      <c r="R195">
        <v>34</v>
      </c>
      <c r="S195">
        <v>62</v>
      </c>
      <c r="T195">
        <v>0</v>
      </c>
      <c r="U195">
        <v>20</v>
      </c>
      <c r="V195">
        <v>77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13</v>
      </c>
      <c r="AK195">
        <v>40</v>
      </c>
      <c r="AL195">
        <v>1</v>
      </c>
      <c r="AM195">
        <v>0</v>
      </c>
      <c r="AN195">
        <v>0</v>
      </c>
      <c r="AO195">
        <v>561</v>
      </c>
      <c r="AQ195">
        <f t="shared" si="22"/>
        <v>142</v>
      </c>
      <c r="AR195">
        <f t="shared" si="23"/>
        <v>69</v>
      </c>
      <c r="AS195">
        <f t="shared" si="24"/>
        <v>31</v>
      </c>
      <c r="AT195">
        <f t="shared" si="25"/>
        <v>0</v>
      </c>
      <c r="AU195">
        <f t="shared" si="26"/>
        <v>0</v>
      </c>
      <c r="AV195">
        <f t="shared" si="27"/>
        <v>18</v>
      </c>
      <c r="AW195">
        <f t="shared" si="28"/>
        <v>15</v>
      </c>
      <c r="AX195">
        <f t="shared" si="29"/>
        <v>7</v>
      </c>
      <c r="AY195">
        <f t="shared" si="30"/>
        <v>77</v>
      </c>
      <c r="AZ195">
        <f t="shared" si="31"/>
        <v>146</v>
      </c>
      <c r="BA195">
        <f t="shared" si="32"/>
        <v>54</v>
      </c>
    </row>
    <row r="196" spans="1:53">
      <c r="A196" t="s">
        <v>54</v>
      </c>
      <c r="B196">
        <v>21</v>
      </c>
      <c r="C196">
        <v>136</v>
      </c>
      <c r="D196">
        <v>8</v>
      </c>
      <c r="E196">
        <v>17</v>
      </c>
      <c r="F196">
        <v>0</v>
      </c>
      <c r="G196">
        <v>0</v>
      </c>
      <c r="H196">
        <v>23</v>
      </c>
      <c r="I196">
        <v>4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</v>
      </c>
      <c r="R196">
        <v>6</v>
      </c>
      <c r="S196">
        <v>71</v>
      </c>
      <c r="T196">
        <v>0</v>
      </c>
      <c r="U196">
        <v>11</v>
      </c>
      <c r="V196">
        <v>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11</v>
      </c>
      <c r="AL196">
        <v>0</v>
      </c>
      <c r="AM196">
        <v>1</v>
      </c>
      <c r="AN196">
        <v>0</v>
      </c>
      <c r="AO196">
        <v>390</v>
      </c>
      <c r="AQ196">
        <f t="shared" ref="AQ196:AQ259" si="33">C196</f>
        <v>136</v>
      </c>
      <c r="AR196">
        <f t="shared" ref="AR196:AR259" si="34">D196</f>
        <v>8</v>
      </c>
      <c r="AS196">
        <f t="shared" ref="AS196:AS259" si="35">E196</f>
        <v>17</v>
      </c>
      <c r="AT196">
        <f t="shared" ref="AT196:AT259" si="36">F196</f>
        <v>0</v>
      </c>
      <c r="AU196">
        <f t="shared" ref="AU196:AU259" si="37">G196</f>
        <v>0</v>
      </c>
      <c r="AV196">
        <f t="shared" ref="AV196:AV259" si="38">H196</f>
        <v>23</v>
      </c>
      <c r="AW196">
        <f t="shared" ref="AW196:AW259" si="39">I196</f>
        <v>4</v>
      </c>
      <c r="AX196">
        <f t="shared" ref="AX196:AX259" si="40">J196</f>
        <v>3</v>
      </c>
      <c r="AY196">
        <f t="shared" ref="AY196:AY259" si="41">V196</f>
        <v>89</v>
      </c>
      <c r="AZ196">
        <f t="shared" ref="AZ196:AZ259" si="42">N196+O196+P196+Q196+R196+S196+T196+U196</f>
        <v>96</v>
      </c>
      <c r="BA196">
        <f t="shared" ref="BA196:BA259" si="43">AJ196+AK196+AL196</f>
        <v>13</v>
      </c>
    </row>
    <row r="197" spans="1:53">
      <c r="A197" t="s">
        <v>54</v>
      </c>
      <c r="B197">
        <v>22</v>
      </c>
      <c r="C197">
        <v>190</v>
      </c>
      <c r="D197">
        <v>6</v>
      </c>
      <c r="E197">
        <v>31</v>
      </c>
      <c r="F197">
        <v>0</v>
      </c>
      <c r="G197">
        <v>0</v>
      </c>
      <c r="H197">
        <v>43</v>
      </c>
      <c r="I197">
        <v>18</v>
      </c>
      <c r="J197">
        <v>15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11</v>
      </c>
      <c r="S197">
        <v>93</v>
      </c>
      <c r="T197">
        <v>0</v>
      </c>
      <c r="U197">
        <v>9</v>
      </c>
      <c r="V197">
        <v>22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112</v>
      </c>
      <c r="AL197">
        <v>0</v>
      </c>
      <c r="AM197">
        <v>0</v>
      </c>
      <c r="AN197">
        <v>0</v>
      </c>
      <c r="AO197">
        <v>554</v>
      </c>
      <c r="AQ197">
        <f t="shared" si="33"/>
        <v>190</v>
      </c>
      <c r="AR197">
        <f t="shared" si="34"/>
        <v>6</v>
      </c>
      <c r="AS197">
        <f t="shared" si="35"/>
        <v>31</v>
      </c>
      <c r="AT197">
        <f t="shared" si="36"/>
        <v>0</v>
      </c>
      <c r="AU197">
        <f t="shared" si="37"/>
        <v>0</v>
      </c>
      <c r="AV197">
        <f t="shared" si="38"/>
        <v>43</v>
      </c>
      <c r="AW197">
        <f t="shared" si="39"/>
        <v>18</v>
      </c>
      <c r="AX197">
        <f t="shared" si="40"/>
        <v>15</v>
      </c>
      <c r="AY197">
        <f t="shared" si="41"/>
        <v>22</v>
      </c>
      <c r="AZ197">
        <f t="shared" si="42"/>
        <v>115</v>
      </c>
      <c r="BA197">
        <f t="shared" si="43"/>
        <v>112</v>
      </c>
    </row>
    <row r="198" spans="1:53">
      <c r="A198" t="s">
        <v>54</v>
      </c>
      <c r="B198">
        <v>23</v>
      </c>
      <c r="C198">
        <v>205</v>
      </c>
      <c r="D198">
        <v>20</v>
      </c>
      <c r="E198">
        <v>41</v>
      </c>
      <c r="F198">
        <v>0</v>
      </c>
      <c r="G198">
        <v>0</v>
      </c>
      <c r="H198">
        <v>50</v>
      </c>
      <c r="I198">
        <v>8</v>
      </c>
      <c r="J198">
        <v>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9</v>
      </c>
      <c r="S198">
        <v>49</v>
      </c>
      <c r="T198">
        <v>0</v>
      </c>
      <c r="U198">
        <v>10</v>
      </c>
      <c r="V198">
        <v>19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111</v>
      </c>
      <c r="AL198">
        <v>0</v>
      </c>
      <c r="AM198">
        <v>0</v>
      </c>
      <c r="AN198">
        <v>0</v>
      </c>
      <c r="AO198">
        <v>538</v>
      </c>
      <c r="AQ198">
        <f t="shared" si="33"/>
        <v>205</v>
      </c>
      <c r="AR198">
        <f t="shared" si="34"/>
        <v>20</v>
      </c>
      <c r="AS198">
        <f t="shared" si="35"/>
        <v>41</v>
      </c>
      <c r="AT198">
        <f t="shared" si="36"/>
        <v>0</v>
      </c>
      <c r="AU198">
        <f t="shared" si="37"/>
        <v>0</v>
      </c>
      <c r="AV198">
        <f t="shared" si="38"/>
        <v>50</v>
      </c>
      <c r="AW198">
        <f t="shared" si="39"/>
        <v>8</v>
      </c>
      <c r="AX198">
        <f t="shared" si="40"/>
        <v>12</v>
      </c>
      <c r="AY198">
        <f t="shared" si="41"/>
        <v>19</v>
      </c>
      <c r="AZ198">
        <f t="shared" si="42"/>
        <v>71</v>
      </c>
      <c r="BA198">
        <f t="shared" si="43"/>
        <v>112</v>
      </c>
    </row>
    <row r="199" spans="1:53">
      <c r="A199" t="s">
        <v>54</v>
      </c>
      <c r="B199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f t="shared" si="33"/>
        <v>0</v>
      </c>
      <c r="AR199">
        <f t="shared" si="34"/>
        <v>0</v>
      </c>
      <c r="AS199">
        <f t="shared" si="35"/>
        <v>0</v>
      </c>
      <c r="AT199">
        <f t="shared" si="36"/>
        <v>0</v>
      </c>
      <c r="AU199">
        <f t="shared" si="37"/>
        <v>0</v>
      </c>
      <c r="AV199">
        <f t="shared" si="38"/>
        <v>0</v>
      </c>
      <c r="AW199">
        <f t="shared" si="39"/>
        <v>0</v>
      </c>
      <c r="AX199">
        <f t="shared" si="40"/>
        <v>0</v>
      </c>
      <c r="AY199">
        <f t="shared" si="41"/>
        <v>0</v>
      </c>
      <c r="AZ199">
        <f t="shared" si="42"/>
        <v>0</v>
      </c>
      <c r="BA199">
        <f t="shared" si="43"/>
        <v>0</v>
      </c>
    </row>
    <row r="200" spans="1:53">
      <c r="A200" t="s">
        <v>54</v>
      </c>
      <c r="B200">
        <v>0</v>
      </c>
      <c r="C200">
        <v>210</v>
      </c>
      <c r="D200">
        <v>12</v>
      </c>
      <c r="E200">
        <v>24</v>
      </c>
      <c r="F200">
        <v>0</v>
      </c>
      <c r="G200">
        <v>0</v>
      </c>
      <c r="H200">
        <v>45</v>
      </c>
      <c r="I200">
        <v>14</v>
      </c>
      <c r="J200">
        <v>36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12</v>
      </c>
      <c r="S200">
        <v>32</v>
      </c>
      <c r="T200">
        <v>0</v>
      </c>
      <c r="U200">
        <v>16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130</v>
      </c>
      <c r="AL200">
        <v>0</v>
      </c>
      <c r="AM200">
        <v>0</v>
      </c>
      <c r="AN200">
        <v>0</v>
      </c>
      <c r="AO200">
        <v>557</v>
      </c>
      <c r="AQ200">
        <f t="shared" si="33"/>
        <v>210</v>
      </c>
      <c r="AR200">
        <f t="shared" si="34"/>
        <v>12</v>
      </c>
      <c r="AS200">
        <f t="shared" si="35"/>
        <v>24</v>
      </c>
      <c r="AT200">
        <f t="shared" si="36"/>
        <v>0</v>
      </c>
      <c r="AU200">
        <f t="shared" si="37"/>
        <v>0</v>
      </c>
      <c r="AV200">
        <f t="shared" si="38"/>
        <v>45</v>
      </c>
      <c r="AW200">
        <f t="shared" si="39"/>
        <v>14</v>
      </c>
      <c r="AX200">
        <f t="shared" si="40"/>
        <v>36</v>
      </c>
      <c r="AY200">
        <f t="shared" si="41"/>
        <v>22</v>
      </c>
      <c r="AZ200">
        <f t="shared" si="42"/>
        <v>61</v>
      </c>
      <c r="BA200">
        <f t="shared" si="43"/>
        <v>131</v>
      </c>
    </row>
    <row r="201" spans="1:53">
      <c r="A201" t="s">
        <v>54</v>
      </c>
      <c r="B201">
        <v>1</v>
      </c>
      <c r="C201">
        <v>211</v>
      </c>
      <c r="D201">
        <v>1</v>
      </c>
      <c r="E201">
        <v>19</v>
      </c>
      <c r="F201">
        <v>0</v>
      </c>
      <c r="G201">
        <v>0</v>
      </c>
      <c r="H201">
        <v>55</v>
      </c>
      <c r="I201">
        <v>8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38</v>
      </c>
      <c r="T201">
        <v>0</v>
      </c>
      <c r="U201">
        <v>12</v>
      </c>
      <c r="V201">
        <v>19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129</v>
      </c>
      <c r="AL201">
        <v>0</v>
      </c>
      <c r="AM201">
        <v>0</v>
      </c>
      <c r="AN201">
        <v>0</v>
      </c>
      <c r="AO201">
        <v>517</v>
      </c>
      <c r="AQ201">
        <f t="shared" si="33"/>
        <v>211</v>
      </c>
      <c r="AR201">
        <f t="shared" si="34"/>
        <v>1</v>
      </c>
      <c r="AS201">
        <f t="shared" si="35"/>
        <v>19</v>
      </c>
      <c r="AT201">
        <f t="shared" si="36"/>
        <v>0</v>
      </c>
      <c r="AU201">
        <f t="shared" si="37"/>
        <v>0</v>
      </c>
      <c r="AV201">
        <f t="shared" si="38"/>
        <v>55</v>
      </c>
      <c r="AW201">
        <f t="shared" si="39"/>
        <v>8</v>
      </c>
      <c r="AX201">
        <f t="shared" si="40"/>
        <v>20</v>
      </c>
      <c r="AY201">
        <f t="shared" si="41"/>
        <v>19</v>
      </c>
      <c r="AZ201">
        <f t="shared" si="42"/>
        <v>54</v>
      </c>
      <c r="BA201">
        <f t="shared" si="43"/>
        <v>130</v>
      </c>
    </row>
    <row r="202" spans="1:53">
      <c r="A202" t="s">
        <v>54</v>
      </c>
      <c r="B202">
        <v>2</v>
      </c>
      <c r="C202">
        <v>144</v>
      </c>
      <c r="D202">
        <v>41</v>
      </c>
      <c r="E202">
        <v>55</v>
      </c>
      <c r="F202">
        <v>0</v>
      </c>
      <c r="G202">
        <v>0</v>
      </c>
      <c r="H202">
        <v>111</v>
      </c>
      <c r="I202">
        <v>15</v>
      </c>
      <c r="J202">
        <v>8</v>
      </c>
      <c r="K202">
        <v>1</v>
      </c>
      <c r="L202">
        <v>0</v>
      </c>
      <c r="M202">
        <v>8</v>
      </c>
      <c r="N202">
        <v>0</v>
      </c>
      <c r="O202">
        <v>0</v>
      </c>
      <c r="P202">
        <v>1</v>
      </c>
      <c r="Q202">
        <v>3</v>
      </c>
      <c r="R202">
        <v>10</v>
      </c>
      <c r="S202">
        <v>93</v>
      </c>
      <c r="T202">
        <v>0</v>
      </c>
      <c r="U202">
        <v>7</v>
      </c>
      <c r="V202">
        <v>40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33</v>
      </c>
      <c r="AL202">
        <v>0</v>
      </c>
      <c r="AM202">
        <v>0</v>
      </c>
      <c r="AN202">
        <v>0</v>
      </c>
      <c r="AO202">
        <v>571</v>
      </c>
      <c r="AQ202">
        <f t="shared" si="33"/>
        <v>144</v>
      </c>
      <c r="AR202">
        <f t="shared" si="34"/>
        <v>41</v>
      </c>
      <c r="AS202">
        <f t="shared" si="35"/>
        <v>55</v>
      </c>
      <c r="AT202">
        <f t="shared" si="36"/>
        <v>0</v>
      </c>
      <c r="AU202">
        <f t="shared" si="37"/>
        <v>0</v>
      </c>
      <c r="AV202">
        <f t="shared" si="38"/>
        <v>111</v>
      </c>
      <c r="AW202">
        <f t="shared" si="39"/>
        <v>15</v>
      </c>
      <c r="AX202">
        <f t="shared" si="40"/>
        <v>8</v>
      </c>
      <c r="AY202">
        <f t="shared" si="41"/>
        <v>40</v>
      </c>
      <c r="AZ202">
        <f t="shared" si="42"/>
        <v>114</v>
      </c>
      <c r="BA202">
        <f t="shared" si="43"/>
        <v>34</v>
      </c>
    </row>
    <row r="203" spans="1:53">
      <c r="A203" t="s">
        <v>54</v>
      </c>
      <c r="B203">
        <v>3</v>
      </c>
      <c r="C203">
        <v>56</v>
      </c>
      <c r="D203">
        <v>23</v>
      </c>
      <c r="E203">
        <v>59</v>
      </c>
      <c r="F203">
        <v>0</v>
      </c>
      <c r="G203">
        <v>0</v>
      </c>
      <c r="H203">
        <v>100</v>
      </c>
      <c r="I203">
        <v>35</v>
      </c>
      <c r="J203">
        <v>4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15</v>
      </c>
      <c r="R203">
        <v>17</v>
      </c>
      <c r="S203">
        <v>93</v>
      </c>
      <c r="T203">
        <v>0</v>
      </c>
      <c r="U203">
        <v>25</v>
      </c>
      <c r="V203">
        <v>89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</v>
      </c>
      <c r="AK203">
        <v>18</v>
      </c>
      <c r="AL203">
        <v>3</v>
      </c>
      <c r="AM203">
        <v>1</v>
      </c>
      <c r="AN203">
        <v>0</v>
      </c>
      <c r="AO203">
        <v>549</v>
      </c>
      <c r="AQ203">
        <f t="shared" si="33"/>
        <v>56</v>
      </c>
      <c r="AR203">
        <f t="shared" si="34"/>
        <v>23</v>
      </c>
      <c r="AS203">
        <f t="shared" si="35"/>
        <v>59</v>
      </c>
      <c r="AT203">
        <f t="shared" si="36"/>
        <v>0</v>
      </c>
      <c r="AU203">
        <f t="shared" si="37"/>
        <v>0</v>
      </c>
      <c r="AV203">
        <f t="shared" si="38"/>
        <v>100</v>
      </c>
      <c r="AW203">
        <f t="shared" si="39"/>
        <v>35</v>
      </c>
      <c r="AX203">
        <f t="shared" si="40"/>
        <v>4</v>
      </c>
      <c r="AY203">
        <f t="shared" si="41"/>
        <v>89</v>
      </c>
      <c r="AZ203">
        <f t="shared" si="42"/>
        <v>154</v>
      </c>
      <c r="BA203">
        <f t="shared" si="43"/>
        <v>25</v>
      </c>
    </row>
    <row r="204" spans="1:53">
      <c r="A204" t="s">
        <v>54</v>
      </c>
      <c r="B204">
        <v>4</v>
      </c>
      <c r="C204">
        <v>6</v>
      </c>
      <c r="D204">
        <v>75</v>
      </c>
      <c r="E204">
        <v>44</v>
      </c>
      <c r="F204">
        <v>0</v>
      </c>
      <c r="G204">
        <v>0</v>
      </c>
      <c r="H204">
        <v>27</v>
      </c>
      <c r="I204">
        <v>7</v>
      </c>
      <c r="J204">
        <v>2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18</v>
      </c>
      <c r="Q204">
        <v>46</v>
      </c>
      <c r="R204">
        <v>5</v>
      </c>
      <c r="S204">
        <v>33</v>
      </c>
      <c r="T204">
        <v>0</v>
      </c>
      <c r="U204">
        <v>11</v>
      </c>
      <c r="V204">
        <v>164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7</v>
      </c>
      <c r="AL204">
        <v>0</v>
      </c>
      <c r="AM204">
        <v>1</v>
      </c>
      <c r="AN204">
        <v>0</v>
      </c>
      <c r="AO204">
        <v>448</v>
      </c>
      <c r="AQ204">
        <f t="shared" si="33"/>
        <v>6</v>
      </c>
      <c r="AR204">
        <f t="shared" si="34"/>
        <v>75</v>
      </c>
      <c r="AS204">
        <f t="shared" si="35"/>
        <v>44</v>
      </c>
      <c r="AT204">
        <f t="shared" si="36"/>
        <v>0</v>
      </c>
      <c r="AU204">
        <f t="shared" si="37"/>
        <v>0</v>
      </c>
      <c r="AV204">
        <f t="shared" si="38"/>
        <v>27</v>
      </c>
      <c r="AW204">
        <f t="shared" si="39"/>
        <v>7</v>
      </c>
      <c r="AX204">
        <f t="shared" si="40"/>
        <v>2</v>
      </c>
      <c r="AY204">
        <f t="shared" si="41"/>
        <v>164</v>
      </c>
      <c r="AZ204">
        <f t="shared" si="42"/>
        <v>113</v>
      </c>
      <c r="BA204">
        <f t="shared" si="43"/>
        <v>8</v>
      </c>
    </row>
    <row r="205" spans="1:53">
      <c r="A205" t="s">
        <v>54</v>
      </c>
      <c r="B205">
        <v>5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29</v>
      </c>
      <c r="AQ205">
        <f t="shared" si="33"/>
        <v>0</v>
      </c>
      <c r="AR205">
        <f t="shared" si="34"/>
        <v>4</v>
      </c>
      <c r="AS205">
        <f t="shared" si="35"/>
        <v>0</v>
      </c>
      <c r="AT205">
        <f t="shared" si="36"/>
        <v>0</v>
      </c>
      <c r="AU205">
        <f t="shared" si="37"/>
        <v>0</v>
      </c>
      <c r="AV205">
        <f t="shared" si="38"/>
        <v>0</v>
      </c>
      <c r="AW205">
        <f t="shared" si="39"/>
        <v>1</v>
      </c>
      <c r="AX205">
        <f t="shared" si="40"/>
        <v>0</v>
      </c>
      <c r="AY205">
        <f t="shared" si="41"/>
        <v>15</v>
      </c>
      <c r="AZ205">
        <f t="shared" si="42"/>
        <v>9</v>
      </c>
      <c r="BA205">
        <f t="shared" si="43"/>
        <v>0</v>
      </c>
    </row>
    <row r="206" spans="1:53">
      <c r="A206" t="s">
        <v>54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f t="shared" si="33"/>
        <v>0</v>
      </c>
      <c r="AR206">
        <f t="shared" si="34"/>
        <v>0</v>
      </c>
      <c r="AS206">
        <f t="shared" si="35"/>
        <v>0</v>
      </c>
      <c r="AT206">
        <f t="shared" si="36"/>
        <v>0</v>
      </c>
      <c r="AU206">
        <f t="shared" si="37"/>
        <v>0</v>
      </c>
      <c r="AV206">
        <f t="shared" si="38"/>
        <v>0</v>
      </c>
      <c r="AW206">
        <f t="shared" si="39"/>
        <v>0</v>
      </c>
      <c r="AX206">
        <f t="shared" si="40"/>
        <v>0</v>
      </c>
      <c r="AY206">
        <f t="shared" si="41"/>
        <v>0</v>
      </c>
      <c r="AZ206">
        <f t="shared" si="42"/>
        <v>0</v>
      </c>
      <c r="BA206">
        <f t="shared" si="43"/>
        <v>0</v>
      </c>
    </row>
    <row r="207" spans="1:53">
      <c r="A207" t="s">
        <v>54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Q207">
        <f t="shared" si="33"/>
        <v>0</v>
      </c>
      <c r="AR207">
        <f t="shared" si="34"/>
        <v>0</v>
      </c>
      <c r="AS207">
        <f t="shared" si="35"/>
        <v>0</v>
      </c>
      <c r="AT207">
        <f t="shared" si="36"/>
        <v>0</v>
      </c>
      <c r="AU207">
        <f t="shared" si="37"/>
        <v>0</v>
      </c>
      <c r="AV207">
        <f t="shared" si="38"/>
        <v>0</v>
      </c>
      <c r="AW207">
        <f t="shared" si="39"/>
        <v>0</v>
      </c>
      <c r="AX207">
        <f t="shared" si="40"/>
        <v>0</v>
      </c>
      <c r="AY207">
        <f t="shared" si="41"/>
        <v>0</v>
      </c>
      <c r="AZ207">
        <f t="shared" si="42"/>
        <v>0</v>
      </c>
      <c r="BA207">
        <f t="shared" si="43"/>
        <v>0</v>
      </c>
    </row>
    <row r="208" spans="1:53">
      <c r="A208" t="s">
        <v>54</v>
      </c>
      <c r="B208" t="s">
        <v>74</v>
      </c>
      <c r="C208">
        <v>1307</v>
      </c>
      <c r="D208">
        <v>290</v>
      </c>
      <c r="E208">
        <v>345</v>
      </c>
      <c r="F208">
        <v>0</v>
      </c>
      <c r="G208">
        <v>0</v>
      </c>
      <c r="H208">
        <v>488</v>
      </c>
      <c r="I208">
        <v>126</v>
      </c>
      <c r="J208">
        <v>107</v>
      </c>
      <c r="K208">
        <v>8</v>
      </c>
      <c r="L208">
        <v>0</v>
      </c>
      <c r="M208">
        <v>11</v>
      </c>
      <c r="N208">
        <v>0</v>
      </c>
      <c r="O208">
        <v>0</v>
      </c>
      <c r="P208">
        <v>33</v>
      </c>
      <c r="Q208">
        <v>127</v>
      </c>
      <c r="R208">
        <v>128</v>
      </c>
      <c r="S208">
        <v>588</v>
      </c>
      <c r="T208">
        <v>0</v>
      </c>
      <c r="U208">
        <v>123</v>
      </c>
      <c r="V208">
        <v>631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26</v>
      </c>
      <c r="AK208">
        <v>593</v>
      </c>
      <c r="AL208">
        <v>4</v>
      </c>
      <c r="AM208">
        <v>5</v>
      </c>
      <c r="AN208">
        <v>0</v>
      </c>
      <c r="AO208">
        <v>4940</v>
      </c>
      <c r="AQ208">
        <f t="shared" si="33"/>
        <v>1307</v>
      </c>
      <c r="AR208">
        <f t="shared" si="34"/>
        <v>290</v>
      </c>
      <c r="AS208">
        <f t="shared" si="35"/>
        <v>345</v>
      </c>
      <c r="AT208">
        <f t="shared" si="36"/>
        <v>0</v>
      </c>
      <c r="AU208">
        <f t="shared" si="37"/>
        <v>0</v>
      </c>
      <c r="AV208">
        <f t="shared" si="38"/>
        <v>488</v>
      </c>
      <c r="AW208">
        <f t="shared" si="39"/>
        <v>126</v>
      </c>
      <c r="AX208">
        <f t="shared" si="40"/>
        <v>107</v>
      </c>
      <c r="AY208">
        <f t="shared" si="41"/>
        <v>631</v>
      </c>
      <c r="AZ208">
        <f t="shared" si="42"/>
        <v>999</v>
      </c>
      <c r="BA208">
        <f t="shared" si="43"/>
        <v>623</v>
      </c>
    </row>
    <row r="209" spans="1:53">
      <c r="AQ209">
        <f t="shared" si="33"/>
        <v>0</v>
      </c>
      <c r="AR209">
        <f t="shared" si="34"/>
        <v>0</v>
      </c>
      <c r="AS209">
        <f t="shared" si="35"/>
        <v>0</v>
      </c>
      <c r="AT209">
        <f t="shared" si="36"/>
        <v>0</v>
      </c>
      <c r="AU209">
        <f t="shared" si="37"/>
        <v>0</v>
      </c>
      <c r="AV209">
        <f t="shared" si="38"/>
        <v>0</v>
      </c>
      <c r="AW209">
        <f t="shared" si="39"/>
        <v>0</v>
      </c>
      <c r="AX209">
        <f t="shared" si="40"/>
        <v>0</v>
      </c>
      <c r="AY209">
        <f t="shared" si="41"/>
        <v>0</v>
      </c>
      <c r="AZ209">
        <f t="shared" si="42"/>
        <v>0</v>
      </c>
      <c r="BA209">
        <f t="shared" si="43"/>
        <v>0</v>
      </c>
    </row>
    <row r="210" spans="1:53">
      <c r="A210" t="s">
        <v>55</v>
      </c>
      <c r="AQ210">
        <f t="shared" si="33"/>
        <v>0</v>
      </c>
      <c r="AR210">
        <f t="shared" si="34"/>
        <v>0</v>
      </c>
      <c r="AS210">
        <f t="shared" si="35"/>
        <v>0</v>
      </c>
      <c r="AT210">
        <f t="shared" si="36"/>
        <v>0</v>
      </c>
      <c r="AU210">
        <f t="shared" si="37"/>
        <v>0</v>
      </c>
      <c r="AV210">
        <f t="shared" si="38"/>
        <v>0</v>
      </c>
      <c r="AW210">
        <f t="shared" si="39"/>
        <v>0</v>
      </c>
      <c r="AX210">
        <f t="shared" si="40"/>
        <v>0</v>
      </c>
      <c r="AY210">
        <f t="shared" si="41"/>
        <v>0</v>
      </c>
      <c r="AZ210">
        <f t="shared" si="42"/>
        <v>0</v>
      </c>
      <c r="BA210">
        <f t="shared" si="43"/>
        <v>0</v>
      </c>
    </row>
    <row r="211" spans="1:53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O211" t="s">
        <v>15</v>
      </c>
      <c r="P211" t="s">
        <v>16</v>
      </c>
      <c r="Q211" t="s">
        <v>17</v>
      </c>
      <c r="R211" t="s">
        <v>18</v>
      </c>
      <c r="S211" t="s">
        <v>19</v>
      </c>
      <c r="T211" t="s">
        <v>20</v>
      </c>
      <c r="U211" t="s">
        <v>21</v>
      </c>
      <c r="V211" t="s">
        <v>22</v>
      </c>
      <c r="W211" t="s">
        <v>23</v>
      </c>
      <c r="X211" t="s">
        <v>24</v>
      </c>
      <c r="Y211" t="s">
        <v>25</v>
      </c>
      <c r="Z211" t="s">
        <v>26</v>
      </c>
      <c r="AA211" t="s">
        <v>27</v>
      </c>
      <c r="AB211" t="s">
        <v>28</v>
      </c>
      <c r="AC211" t="s">
        <v>29</v>
      </c>
      <c r="AD211" t="s">
        <v>30</v>
      </c>
      <c r="AE211" t="s">
        <v>31</v>
      </c>
      <c r="AF211" t="s">
        <v>32</v>
      </c>
      <c r="AG211" t="s">
        <v>45</v>
      </c>
      <c r="AH211" t="s">
        <v>34</v>
      </c>
      <c r="AI211" t="s">
        <v>35</v>
      </c>
      <c r="AJ211" t="s">
        <v>36</v>
      </c>
      <c r="AK211" t="s">
        <v>37</v>
      </c>
      <c r="AL211" t="s">
        <v>38</v>
      </c>
      <c r="AM211" t="s">
        <v>39</v>
      </c>
      <c r="AN211" t="s">
        <v>40</v>
      </c>
      <c r="AO211" t="s">
        <v>41</v>
      </c>
      <c r="AQ211" t="str">
        <f t="shared" si="33"/>
        <v>EPTHOT</v>
      </c>
      <c r="AR211" t="str">
        <f t="shared" si="34"/>
        <v>SCODIN</v>
      </c>
      <c r="AS211" t="str">
        <f t="shared" si="35"/>
        <v>NEOCAP</v>
      </c>
      <c r="AT211" t="str">
        <f t="shared" si="36"/>
        <v>NYCSCH</v>
      </c>
      <c r="AU211" t="str">
        <f t="shared" si="37"/>
        <v>NEONAN</v>
      </c>
      <c r="AV211" t="str">
        <f t="shared" si="38"/>
        <v>NEOZUL</v>
      </c>
      <c r="AW211" t="str">
        <f t="shared" si="39"/>
        <v>PIPHES</v>
      </c>
      <c r="AX211" t="str">
        <f t="shared" si="40"/>
        <v>PIPRUS</v>
      </c>
      <c r="AY211" t="str">
        <f t="shared" si="41"/>
        <v>TAPMAU</v>
      </c>
      <c r="AZ211" t="e">
        <f t="shared" si="42"/>
        <v>#VALUE!</v>
      </c>
      <c r="BA211" t="e">
        <f t="shared" si="43"/>
        <v>#VALUE!</v>
      </c>
    </row>
    <row r="212" spans="1:53">
      <c r="A212" t="s">
        <v>55</v>
      </c>
      <c r="B212">
        <v>18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1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19</v>
      </c>
      <c r="AQ212">
        <f t="shared" si="33"/>
        <v>0</v>
      </c>
      <c r="AR212">
        <f t="shared" si="34"/>
        <v>1</v>
      </c>
      <c r="AS212">
        <f t="shared" si="35"/>
        <v>2</v>
      </c>
      <c r="AT212">
        <f t="shared" si="36"/>
        <v>0</v>
      </c>
      <c r="AU212">
        <f t="shared" si="37"/>
        <v>0</v>
      </c>
      <c r="AV212">
        <f t="shared" si="38"/>
        <v>0</v>
      </c>
      <c r="AW212">
        <f t="shared" si="39"/>
        <v>5</v>
      </c>
      <c r="AX212">
        <f t="shared" si="40"/>
        <v>0</v>
      </c>
      <c r="AY212">
        <f t="shared" si="41"/>
        <v>7</v>
      </c>
      <c r="AZ212">
        <f t="shared" si="42"/>
        <v>4</v>
      </c>
      <c r="BA212">
        <f t="shared" si="43"/>
        <v>0</v>
      </c>
    </row>
    <row r="213" spans="1:53">
      <c r="A213" t="s">
        <v>55</v>
      </c>
      <c r="B213">
        <v>19</v>
      </c>
      <c r="C213">
        <v>0</v>
      </c>
      <c r="D213">
        <v>2</v>
      </c>
      <c r="E213">
        <v>7</v>
      </c>
      <c r="F213">
        <v>0</v>
      </c>
      <c r="G213">
        <v>0</v>
      </c>
      <c r="H213">
        <v>4</v>
      </c>
      <c r="I213">
        <v>5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5</v>
      </c>
      <c r="S213">
        <v>1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37</v>
      </c>
      <c r="AQ213">
        <f t="shared" si="33"/>
        <v>0</v>
      </c>
      <c r="AR213">
        <f t="shared" si="34"/>
        <v>2</v>
      </c>
      <c r="AS213">
        <f t="shared" si="35"/>
        <v>7</v>
      </c>
      <c r="AT213">
        <f t="shared" si="36"/>
        <v>0</v>
      </c>
      <c r="AU213">
        <f t="shared" si="37"/>
        <v>0</v>
      </c>
      <c r="AV213">
        <f t="shared" si="38"/>
        <v>4</v>
      </c>
      <c r="AW213">
        <f t="shared" si="39"/>
        <v>5</v>
      </c>
      <c r="AX213">
        <f t="shared" si="40"/>
        <v>0</v>
      </c>
      <c r="AY213">
        <f t="shared" si="41"/>
        <v>6</v>
      </c>
      <c r="AZ213">
        <f t="shared" si="42"/>
        <v>11</v>
      </c>
      <c r="BA213">
        <f t="shared" si="43"/>
        <v>1</v>
      </c>
    </row>
    <row r="214" spans="1:53">
      <c r="A214" t="s">
        <v>55</v>
      </c>
      <c r="B214">
        <v>20</v>
      </c>
      <c r="C214">
        <v>118</v>
      </c>
      <c r="D214">
        <v>5</v>
      </c>
      <c r="E214">
        <v>1</v>
      </c>
      <c r="F214">
        <v>0</v>
      </c>
      <c r="G214">
        <v>0</v>
      </c>
      <c r="H214">
        <v>1</v>
      </c>
      <c r="I214">
        <v>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>
        <v>49</v>
      </c>
      <c r="T214">
        <v>0</v>
      </c>
      <c r="U214">
        <v>3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  <c r="AL214">
        <v>0</v>
      </c>
      <c r="AM214">
        <v>0</v>
      </c>
      <c r="AN214">
        <v>0</v>
      </c>
      <c r="AO214">
        <v>211</v>
      </c>
      <c r="AQ214">
        <f t="shared" si="33"/>
        <v>118</v>
      </c>
      <c r="AR214">
        <f t="shared" si="34"/>
        <v>5</v>
      </c>
      <c r="AS214">
        <f t="shared" si="35"/>
        <v>1</v>
      </c>
      <c r="AT214">
        <f t="shared" si="36"/>
        <v>0</v>
      </c>
      <c r="AU214">
        <f t="shared" si="37"/>
        <v>0</v>
      </c>
      <c r="AV214">
        <f t="shared" si="38"/>
        <v>1</v>
      </c>
      <c r="AW214">
        <f t="shared" si="39"/>
        <v>8</v>
      </c>
      <c r="AX214">
        <f t="shared" si="40"/>
        <v>1</v>
      </c>
      <c r="AY214">
        <f t="shared" si="41"/>
        <v>9</v>
      </c>
      <c r="AZ214">
        <f t="shared" si="42"/>
        <v>62</v>
      </c>
      <c r="BA214">
        <f t="shared" si="43"/>
        <v>6</v>
      </c>
    </row>
    <row r="215" spans="1:53">
      <c r="A215" t="s">
        <v>55</v>
      </c>
      <c r="B215">
        <v>21</v>
      </c>
      <c r="C215">
        <v>21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13</v>
      </c>
      <c r="T215">
        <v>0</v>
      </c>
      <c r="U215">
        <v>3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54</v>
      </c>
      <c r="AQ215">
        <f t="shared" si="33"/>
        <v>21</v>
      </c>
      <c r="AR215">
        <f t="shared" si="34"/>
        <v>0</v>
      </c>
      <c r="AS215">
        <f t="shared" si="35"/>
        <v>0</v>
      </c>
      <c r="AT215">
        <f t="shared" si="36"/>
        <v>0</v>
      </c>
      <c r="AU215">
        <f t="shared" si="37"/>
        <v>1</v>
      </c>
      <c r="AV215">
        <f t="shared" si="38"/>
        <v>0</v>
      </c>
      <c r="AW215">
        <f t="shared" si="39"/>
        <v>8</v>
      </c>
      <c r="AX215">
        <f t="shared" si="40"/>
        <v>0</v>
      </c>
      <c r="AY215">
        <f t="shared" si="41"/>
        <v>3</v>
      </c>
      <c r="AZ215">
        <f t="shared" si="42"/>
        <v>19</v>
      </c>
      <c r="BA215">
        <f t="shared" si="43"/>
        <v>2</v>
      </c>
    </row>
    <row r="216" spans="1:53">
      <c r="A216" t="s">
        <v>55</v>
      </c>
      <c r="B216">
        <v>22</v>
      </c>
      <c r="C216">
        <v>20</v>
      </c>
      <c r="D216">
        <v>1</v>
      </c>
      <c r="E216">
        <v>1</v>
      </c>
      <c r="F216">
        <v>0</v>
      </c>
      <c r="G216">
        <v>0</v>
      </c>
      <c r="H216">
        <v>2</v>
      </c>
      <c r="I216">
        <v>5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13</v>
      </c>
      <c r="T216">
        <v>0</v>
      </c>
      <c r="U216">
        <v>1</v>
      </c>
      <c r="V216">
        <v>14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63</v>
      </c>
      <c r="AQ216">
        <f t="shared" si="33"/>
        <v>20</v>
      </c>
      <c r="AR216">
        <f t="shared" si="34"/>
        <v>1</v>
      </c>
      <c r="AS216">
        <f t="shared" si="35"/>
        <v>1</v>
      </c>
      <c r="AT216">
        <f t="shared" si="36"/>
        <v>0</v>
      </c>
      <c r="AU216">
        <f t="shared" si="37"/>
        <v>0</v>
      </c>
      <c r="AV216">
        <f t="shared" si="38"/>
        <v>2</v>
      </c>
      <c r="AW216">
        <f t="shared" si="39"/>
        <v>5</v>
      </c>
      <c r="AX216">
        <f t="shared" si="40"/>
        <v>2</v>
      </c>
      <c r="AY216">
        <f t="shared" si="41"/>
        <v>14</v>
      </c>
      <c r="AZ216">
        <f t="shared" si="42"/>
        <v>15</v>
      </c>
      <c r="BA216">
        <f t="shared" si="43"/>
        <v>1</v>
      </c>
    </row>
    <row r="217" spans="1:53">
      <c r="A217" t="s">
        <v>55</v>
      </c>
      <c r="B217">
        <v>23</v>
      </c>
      <c r="C217">
        <v>17</v>
      </c>
      <c r="D217">
        <v>0</v>
      </c>
      <c r="E217">
        <v>2</v>
      </c>
      <c r="F217">
        <v>0</v>
      </c>
      <c r="G217">
        <v>0</v>
      </c>
      <c r="H217">
        <v>2</v>
      </c>
      <c r="I217">
        <v>8</v>
      </c>
      <c r="J217">
        <v>3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9</v>
      </c>
      <c r="T217">
        <v>0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50</v>
      </c>
      <c r="AQ217">
        <f t="shared" si="33"/>
        <v>17</v>
      </c>
      <c r="AR217">
        <f t="shared" si="34"/>
        <v>0</v>
      </c>
      <c r="AS217">
        <f t="shared" si="35"/>
        <v>2</v>
      </c>
      <c r="AT217">
        <f t="shared" si="36"/>
        <v>0</v>
      </c>
      <c r="AU217">
        <f t="shared" si="37"/>
        <v>0</v>
      </c>
      <c r="AV217">
        <f t="shared" si="38"/>
        <v>2</v>
      </c>
      <c r="AW217">
        <f t="shared" si="39"/>
        <v>8</v>
      </c>
      <c r="AX217">
        <f t="shared" si="40"/>
        <v>3</v>
      </c>
      <c r="AY217">
        <f t="shared" si="41"/>
        <v>4</v>
      </c>
      <c r="AZ217">
        <f t="shared" si="42"/>
        <v>10</v>
      </c>
      <c r="BA217">
        <f t="shared" si="43"/>
        <v>1</v>
      </c>
    </row>
    <row r="218" spans="1:53">
      <c r="A218" t="s">
        <v>55</v>
      </c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Q218">
        <f t="shared" si="33"/>
        <v>0</v>
      </c>
      <c r="AR218">
        <f t="shared" si="34"/>
        <v>0</v>
      </c>
      <c r="AS218">
        <f t="shared" si="35"/>
        <v>0</v>
      </c>
      <c r="AT218">
        <f t="shared" si="36"/>
        <v>0</v>
      </c>
      <c r="AU218">
        <f t="shared" si="37"/>
        <v>0</v>
      </c>
      <c r="AV218">
        <f t="shared" si="38"/>
        <v>0</v>
      </c>
      <c r="AW218">
        <f t="shared" si="39"/>
        <v>0</v>
      </c>
      <c r="AX218">
        <f t="shared" si="40"/>
        <v>0</v>
      </c>
      <c r="AY218">
        <f t="shared" si="41"/>
        <v>0</v>
      </c>
      <c r="AZ218">
        <f t="shared" si="42"/>
        <v>0</v>
      </c>
      <c r="BA218">
        <f t="shared" si="43"/>
        <v>0</v>
      </c>
    </row>
    <row r="219" spans="1:53">
      <c r="A219" t="s">
        <v>55</v>
      </c>
      <c r="B219">
        <v>0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2</v>
      </c>
      <c r="J219">
        <v>11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4</v>
      </c>
      <c r="T219">
        <v>0</v>
      </c>
      <c r="U219">
        <v>0</v>
      </c>
      <c r="V219">
        <v>14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44</v>
      </c>
      <c r="AQ219">
        <f t="shared" si="33"/>
        <v>6</v>
      </c>
      <c r="AR219">
        <f t="shared" si="34"/>
        <v>0</v>
      </c>
      <c r="AS219">
        <f t="shared" si="35"/>
        <v>0</v>
      </c>
      <c r="AT219">
        <f t="shared" si="36"/>
        <v>0</v>
      </c>
      <c r="AU219">
        <f t="shared" si="37"/>
        <v>0</v>
      </c>
      <c r="AV219">
        <f t="shared" si="38"/>
        <v>2</v>
      </c>
      <c r="AW219">
        <f t="shared" si="39"/>
        <v>2</v>
      </c>
      <c r="AX219">
        <f t="shared" si="40"/>
        <v>11</v>
      </c>
      <c r="AY219">
        <f t="shared" si="41"/>
        <v>14</v>
      </c>
      <c r="AZ219">
        <f t="shared" si="42"/>
        <v>5</v>
      </c>
      <c r="BA219">
        <f t="shared" si="43"/>
        <v>2</v>
      </c>
    </row>
    <row r="220" spans="1:53">
      <c r="A220" t="s">
        <v>55</v>
      </c>
      <c r="B220">
        <v>1</v>
      </c>
      <c r="C220">
        <v>6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5</v>
      </c>
      <c r="T220">
        <v>0</v>
      </c>
      <c r="U220">
        <v>0</v>
      </c>
      <c r="V220">
        <v>11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31</v>
      </c>
      <c r="AQ220">
        <f t="shared" si="33"/>
        <v>6</v>
      </c>
      <c r="AR220">
        <f t="shared" si="34"/>
        <v>1</v>
      </c>
      <c r="AS220">
        <f t="shared" si="35"/>
        <v>0</v>
      </c>
      <c r="AT220">
        <f t="shared" si="36"/>
        <v>0</v>
      </c>
      <c r="AU220">
        <f t="shared" si="37"/>
        <v>0</v>
      </c>
      <c r="AV220">
        <f t="shared" si="38"/>
        <v>1</v>
      </c>
      <c r="AW220">
        <f t="shared" si="39"/>
        <v>5</v>
      </c>
      <c r="AX220">
        <f t="shared" si="40"/>
        <v>0</v>
      </c>
      <c r="AY220">
        <f t="shared" si="41"/>
        <v>11</v>
      </c>
      <c r="AZ220">
        <f t="shared" si="42"/>
        <v>7</v>
      </c>
      <c r="BA220">
        <f t="shared" si="43"/>
        <v>0</v>
      </c>
    </row>
    <row r="221" spans="1:53">
      <c r="A221" t="s">
        <v>55</v>
      </c>
      <c r="B221">
        <v>2</v>
      </c>
      <c r="C221">
        <v>4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22</v>
      </c>
      <c r="AQ221">
        <f t="shared" si="33"/>
        <v>4</v>
      </c>
      <c r="AR221">
        <f t="shared" si="34"/>
        <v>0</v>
      </c>
      <c r="AS221">
        <f t="shared" si="35"/>
        <v>1</v>
      </c>
      <c r="AT221">
        <f t="shared" si="36"/>
        <v>0</v>
      </c>
      <c r="AU221">
        <f t="shared" si="37"/>
        <v>0</v>
      </c>
      <c r="AV221">
        <f t="shared" si="38"/>
        <v>0</v>
      </c>
      <c r="AW221">
        <f t="shared" si="39"/>
        <v>5</v>
      </c>
      <c r="AX221">
        <f t="shared" si="40"/>
        <v>0</v>
      </c>
      <c r="AY221">
        <f t="shared" si="41"/>
        <v>9</v>
      </c>
      <c r="AZ221">
        <f t="shared" si="42"/>
        <v>2</v>
      </c>
      <c r="BA221">
        <f t="shared" si="43"/>
        <v>0</v>
      </c>
    </row>
    <row r="222" spans="1:53">
      <c r="A222" t="s">
        <v>55</v>
      </c>
      <c r="B222">
        <v>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4</v>
      </c>
      <c r="S222">
        <v>1</v>
      </c>
      <c r="T222">
        <v>0</v>
      </c>
      <c r="U222">
        <v>0</v>
      </c>
      <c r="V222">
        <v>12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23</v>
      </c>
      <c r="AQ222">
        <f t="shared" si="33"/>
        <v>0</v>
      </c>
      <c r="AR222">
        <f t="shared" si="34"/>
        <v>1</v>
      </c>
      <c r="AS222">
        <f t="shared" si="35"/>
        <v>0</v>
      </c>
      <c r="AT222">
        <f t="shared" si="36"/>
        <v>0</v>
      </c>
      <c r="AU222">
        <f t="shared" si="37"/>
        <v>0</v>
      </c>
      <c r="AV222">
        <f t="shared" si="38"/>
        <v>0</v>
      </c>
      <c r="AW222">
        <f t="shared" si="39"/>
        <v>2</v>
      </c>
      <c r="AX222">
        <f t="shared" si="40"/>
        <v>0</v>
      </c>
      <c r="AY222">
        <f t="shared" si="41"/>
        <v>12</v>
      </c>
      <c r="AZ222">
        <f t="shared" si="42"/>
        <v>7</v>
      </c>
      <c r="BA222">
        <f t="shared" si="43"/>
        <v>1</v>
      </c>
    </row>
    <row r="223" spans="1:53">
      <c r="A223" t="s">
        <v>55</v>
      </c>
      <c r="B223">
        <v>4</v>
      </c>
      <c r="C223">
        <v>0</v>
      </c>
      <c r="D223">
        <v>3</v>
      </c>
      <c r="E223">
        <v>11</v>
      </c>
      <c r="F223">
        <v>0</v>
      </c>
      <c r="G223">
        <v>0</v>
      </c>
      <c r="H223">
        <v>1</v>
      </c>
      <c r="I223">
        <v>5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2</v>
      </c>
      <c r="Q223">
        <v>4</v>
      </c>
      <c r="R223">
        <v>7</v>
      </c>
      <c r="S223">
        <v>0</v>
      </c>
      <c r="T223">
        <v>0</v>
      </c>
      <c r="U223">
        <v>1</v>
      </c>
      <c r="V223">
        <v>22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60</v>
      </c>
      <c r="AQ223">
        <f t="shared" si="33"/>
        <v>0</v>
      </c>
      <c r="AR223">
        <f t="shared" si="34"/>
        <v>3</v>
      </c>
      <c r="AS223">
        <f t="shared" si="35"/>
        <v>11</v>
      </c>
      <c r="AT223">
        <f t="shared" si="36"/>
        <v>0</v>
      </c>
      <c r="AU223">
        <f t="shared" si="37"/>
        <v>0</v>
      </c>
      <c r="AV223">
        <f t="shared" si="38"/>
        <v>1</v>
      </c>
      <c r="AW223">
        <f t="shared" si="39"/>
        <v>5</v>
      </c>
      <c r="AX223">
        <f t="shared" si="40"/>
        <v>1</v>
      </c>
      <c r="AY223">
        <f t="shared" si="41"/>
        <v>22</v>
      </c>
      <c r="AZ223">
        <f t="shared" si="42"/>
        <v>14</v>
      </c>
      <c r="BA223">
        <f t="shared" si="43"/>
        <v>1</v>
      </c>
    </row>
    <row r="224" spans="1:53">
      <c r="A224" t="s">
        <v>55</v>
      </c>
      <c r="B224">
        <v>5</v>
      </c>
      <c r="C224">
        <v>0</v>
      </c>
      <c r="D224">
        <v>1</v>
      </c>
      <c r="E224">
        <v>4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11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34</v>
      </c>
      <c r="AQ224">
        <f t="shared" si="33"/>
        <v>0</v>
      </c>
      <c r="AR224">
        <f t="shared" si="34"/>
        <v>1</v>
      </c>
      <c r="AS224">
        <f t="shared" si="35"/>
        <v>4</v>
      </c>
      <c r="AT224">
        <f t="shared" si="36"/>
        <v>0</v>
      </c>
      <c r="AU224">
        <f t="shared" si="37"/>
        <v>0</v>
      </c>
      <c r="AV224">
        <f t="shared" si="38"/>
        <v>0</v>
      </c>
      <c r="AW224">
        <f t="shared" si="39"/>
        <v>3</v>
      </c>
      <c r="AX224">
        <f t="shared" si="40"/>
        <v>0</v>
      </c>
      <c r="AY224">
        <f t="shared" si="41"/>
        <v>9</v>
      </c>
      <c r="AZ224">
        <f t="shared" si="42"/>
        <v>17</v>
      </c>
      <c r="BA224">
        <f t="shared" si="43"/>
        <v>0</v>
      </c>
    </row>
    <row r="225" spans="1:53">
      <c r="A225" t="s">
        <v>55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>
        <f t="shared" si="33"/>
        <v>0</v>
      </c>
      <c r="AR225">
        <f t="shared" si="34"/>
        <v>0</v>
      </c>
      <c r="AS225">
        <f t="shared" si="35"/>
        <v>0</v>
      </c>
      <c r="AT225">
        <f t="shared" si="36"/>
        <v>0</v>
      </c>
      <c r="AU225">
        <f t="shared" si="37"/>
        <v>0</v>
      </c>
      <c r="AV225">
        <f t="shared" si="38"/>
        <v>0</v>
      </c>
      <c r="AW225">
        <f t="shared" si="39"/>
        <v>0</v>
      </c>
      <c r="AX225">
        <f t="shared" si="40"/>
        <v>0</v>
      </c>
      <c r="AY225">
        <f t="shared" si="41"/>
        <v>0</v>
      </c>
      <c r="AZ225">
        <f t="shared" si="42"/>
        <v>0</v>
      </c>
      <c r="BA225">
        <f t="shared" si="43"/>
        <v>0</v>
      </c>
    </row>
    <row r="226" spans="1:53">
      <c r="A226" t="s">
        <v>55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f t="shared" si="33"/>
        <v>0</v>
      </c>
      <c r="AR226">
        <f t="shared" si="34"/>
        <v>0</v>
      </c>
      <c r="AS226">
        <f t="shared" si="35"/>
        <v>0</v>
      </c>
      <c r="AT226">
        <f t="shared" si="36"/>
        <v>0</v>
      </c>
      <c r="AU226">
        <f t="shared" si="37"/>
        <v>0</v>
      </c>
      <c r="AV226">
        <f t="shared" si="38"/>
        <v>0</v>
      </c>
      <c r="AW226">
        <f t="shared" si="39"/>
        <v>0</v>
      </c>
      <c r="AX226">
        <f t="shared" si="40"/>
        <v>0</v>
      </c>
      <c r="AY226">
        <f t="shared" si="41"/>
        <v>0</v>
      </c>
      <c r="AZ226">
        <f t="shared" si="42"/>
        <v>0</v>
      </c>
      <c r="BA226">
        <f t="shared" si="43"/>
        <v>0</v>
      </c>
    </row>
    <row r="227" spans="1:53">
      <c r="A227" t="s">
        <v>55</v>
      </c>
      <c r="B227" t="s">
        <v>74</v>
      </c>
      <c r="C227">
        <v>192</v>
      </c>
      <c r="D227">
        <v>15</v>
      </c>
      <c r="E227">
        <v>29</v>
      </c>
      <c r="F227">
        <v>0</v>
      </c>
      <c r="G227">
        <v>1</v>
      </c>
      <c r="H227">
        <v>13</v>
      </c>
      <c r="I227">
        <v>61</v>
      </c>
      <c r="J227">
        <v>18</v>
      </c>
      <c r="K227">
        <v>0</v>
      </c>
      <c r="L227">
        <v>9</v>
      </c>
      <c r="M227">
        <v>1</v>
      </c>
      <c r="N227">
        <v>0</v>
      </c>
      <c r="O227">
        <v>3</v>
      </c>
      <c r="P227">
        <v>13</v>
      </c>
      <c r="Q227">
        <v>12</v>
      </c>
      <c r="R227">
        <v>35</v>
      </c>
      <c r="S227">
        <v>99</v>
      </c>
      <c r="T227">
        <v>0</v>
      </c>
      <c r="U227">
        <v>11</v>
      </c>
      <c r="V227">
        <v>120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12</v>
      </c>
      <c r="AL227">
        <v>0</v>
      </c>
      <c r="AM227">
        <v>1</v>
      </c>
      <c r="AN227">
        <v>0</v>
      </c>
      <c r="AO227">
        <v>648</v>
      </c>
      <c r="AQ227">
        <f t="shared" si="33"/>
        <v>192</v>
      </c>
      <c r="AR227">
        <f t="shared" si="34"/>
        <v>15</v>
      </c>
      <c r="AS227">
        <f t="shared" si="35"/>
        <v>29</v>
      </c>
      <c r="AT227">
        <f t="shared" si="36"/>
        <v>0</v>
      </c>
      <c r="AU227">
        <f t="shared" si="37"/>
        <v>1</v>
      </c>
      <c r="AV227">
        <f t="shared" si="38"/>
        <v>13</v>
      </c>
      <c r="AW227">
        <f t="shared" si="39"/>
        <v>61</v>
      </c>
      <c r="AX227">
        <f t="shared" si="40"/>
        <v>18</v>
      </c>
      <c r="AY227">
        <f t="shared" si="41"/>
        <v>120</v>
      </c>
      <c r="AZ227">
        <f t="shared" si="42"/>
        <v>173</v>
      </c>
      <c r="BA227">
        <f t="shared" si="43"/>
        <v>15</v>
      </c>
    </row>
    <row r="228" spans="1:53">
      <c r="AQ228">
        <f t="shared" si="33"/>
        <v>0</v>
      </c>
      <c r="AR228">
        <f t="shared" si="34"/>
        <v>0</v>
      </c>
      <c r="AS228">
        <f t="shared" si="35"/>
        <v>0</v>
      </c>
      <c r="AT228">
        <f t="shared" si="36"/>
        <v>0</v>
      </c>
      <c r="AU228">
        <f t="shared" si="37"/>
        <v>0</v>
      </c>
      <c r="AV228">
        <f t="shared" si="38"/>
        <v>0</v>
      </c>
      <c r="AW228">
        <f t="shared" si="39"/>
        <v>0</v>
      </c>
      <c r="AX228">
        <f t="shared" si="40"/>
        <v>0</v>
      </c>
      <c r="AY228">
        <f t="shared" si="41"/>
        <v>0</v>
      </c>
      <c r="AZ228">
        <f t="shared" si="42"/>
        <v>0</v>
      </c>
      <c r="BA228">
        <f t="shared" si="43"/>
        <v>0</v>
      </c>
    </row>
    <row r="229" spans="1:53">
      <c r="A229" t="s">
        <v>56</v>
      </c>
      <c r="AQ229">
        <f t="shared" si="33"/>
        <v>0</v>
      </c>
      <c r="AR229">
        <f t="shared" si="34"/>
        <v>0</v>
      </c>
      <c r="AS229">
        <f t="shared" si="35"/>
        <v>0</v>
      </c>
      <c r="AT229">
        <f t="shared" si="36"/>
        <v>0</v>
      </c>
      <c r="AU229">
        <f t="shared" si="37"/>
        <v>0</v>
      </c>
      <c r="AV229">
        <f t="shared" si="38"/>
        <v>0</v>
      </c>
      <c r="AW229">
        <f t="shared" si="39"/>
        <v>0</v>
      </c>
      <c r="AX229">
        <f t="shared" si="40"/>
        <v>0</v>
      </c>
      <c r="AY229">
        <f t="shared" si="41"/>
        <v>0</v>
      </c>
      <c r="AZ229">
        <f t="shared" si="42"/>
        <v>0</v>
      </c>
      <c r="BA229">
        <f t="shared" si="43"/>
        <v>0</v>
      </c>
    </row>
    <row r="230" spans="1:53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  <c r="P230" t="s">
        <v>16</v>
      </c>
      <c r="Q230" t="s">
        <v>17</v>
      </c>
      <c r="R230" t="s">
        <v>18</v>
      </c>
      <c r="S230" t="s">
        <v>19</v>
      </c>
      <c r="T230" t="s">
        <v>20</v>
      </c>
      <c r="U230" t="s">
        <v>21</v>
      </c>
      <c r="V230" t="s">
        <v>22</v>
      </c>
      <c r="W230" t="s">
        <v>23</v>
      </c>
      <c r="X230" t="s">
        <v>24</v>
      </c>
      <c r="Y230" t="s">
        <v>25</v>
      </c>
      <c r="Z230" t="s">
        <v>26</v>
      </c>
      <c r="AA230" t="s">
        <v>27</v>
      </c>
      <c r="AB230" t="s">
        <v>28</v>
      </c>
      <c r="AC230" t="s">
        <v>29</v>
      </c>
      <c r="AD230" t="s">
        <v>30</v>
      </c>
      <c r="AE230" t="s">
        <v>31</v>
      </c>
      <c r="AF230" t="s">
        <v>32</v>
      </c>
      <c r="AG230" t="s">
        <v>33</v>
      </c>
      <c r="AH230" t="s">
        <v>34</v>
      </c>
      <c r="AI230" t="s">
        <v>35</v>
      </c>
      <c r="AJ230" t="s">
        <v>36</v>
      </c>
      <c r="AK230" t="s">
        <v>37</v>
      </c>
      <c r="AL230" t="s">
        <v>38</v>
      </c>
      <c r="AM230" t="s">
        <v>39</v>
      </c>
      <c r="AN230" t="s">
        <v>40</v>
      </c>
      <c r="AO230" t="s">
        <v>41</v>
      </c>
      <c r="AQ230" t="str">
        <f t="shared" si="33"/>
        <v>EPTHOT</v>
      </c>
      <c r="AR230" t="str">
        <f t="shared" si="34"/>
        <v>SCODIN</v>
      </c>
      <c r="AS230" t="str">
        <f t="shared" si="35"/>
        <v>NEOCAP</v>
      </c>
      <c r="AT230" t="str">
        <f t="shared" si="36"/>
        <v>NYCSCH</v>
      </c>
      <c r="AU230" t="str">
        <f t="shared" si="37"/>
        <v>NEONAN</v>
      </c>
      <c r="AV230" t="str">
        <f t="shared" si="38"/>
        <v>NEOZUL</v>
      </c>
      <c r="AW230" t="str">
        <f t="shared" si="39"/>
        <v>PIPHES</v>
      </c>
      <c r="AX230" t="str">
        <f t="shared" si="40"/>
        <v>PIPRUS</v>
      </c>
      <c r="AY230" t="str">
        <f t="shared" si="41"/>
        <v>TAPMAU</v>
      </c>
      <c r="AZ230" t="e">
        <f t="shared" si="42"/>
        <v>#VALUE!</v>
      </c>
      <c r="BA230" t="e">
        <f t="shared" si="43"/>
        <v>#VALUE!</v>
      </c>
    </row>
    <row r="231" spans="1:53">
      <c r="A231" t="s">
        <v>56</v>
      </c>
      <c r="B231">
        <v>18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4</v>
      </c>
      <c r="Q231">
        <v>0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12</v>
      </c>
      <c r="AQ231">
        <f t="shared" si="33"/>
        <v>1</v>
      </c>
      <c r="AR231">
        <f t="shared" si="34"/>
        <v>0</v>
      </c>
      <c r="AS231">
        <f t="shared" si="35"/>
        <v>2</v>
      </c>
      <c r="AT231">
        <f t="shared" si="36"/>
        <v>0</v>
      </c>
      <c r="AU231">
        <f t="shared" si="37"/>
        <v>0</v>
      </c>
      <c r="AV231">
        <f t="shared" si="38"/>
        <v>0</v>
      </c>
      <c r="AW231">
        <f t="shared" si="39"/>
        <v>0</v>
      </c>
      <c r="AX231">
        <f t="shared" si="40"/>
        <v>0</v>
      </c>
      <c r="AY231">
        <f t="shared" si="41"/>
        <v>0</v>
      </c>
      <c r="AZ231">
        <f t="shared" si="42"/>
        <v>9</v>
      </c>
      <c r="BA231">
        <f t="shared" si="43"/>
        <v>0</v>
      </c>
    </row>
    <row r="232" spans="1:53">
      <c r="A232" t="s">
        <v>56</v>
      </c>
      <c r="B232">
        <v>19</v>
      </c>
      <c r="C232">
        <v>16</v>
      </c>
      <c r="D232">
        <v>1</v>
      </c>
      <c r="E232">
        <v>3</v>
      </c>
      <c r="F232">
        <v>0</v>
      </c>
      <c r="G232">
        <v>0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29</v>
      </c>
      <c r="AQ232">
        <f t="shared" si="33"/>
        <v>16</v>
      </c>
      <c r="AR232">
        <f t="shared" si="34"/>
        <v>1</v>
      </c>
      <c r="AS232">
        <f t="shared" si="35"/>
        <v>3</v>
      </c>
      <c r="AT232">
        <f t="shared" si="36"/>
        <v>0</v>
      </c>
      <c r="AU232">
        <f t="shared" si="37"/>
        <v>0</v>
      </c>
      <c r="AV232">
        <f t="shared" si="38"/>
        <v>2</v>
      </c>
      <c r="AW232">
        <f t="shared" si="39"/>
        <v>0</v>
      </c>
      <c r="AX232">
        <f t="shared" si="40"/>
        <v>1</v>
      </c>
      <c r="AY232">
        <f t="shared" si="41"/>
        <v>0</v>
      </c>
      <c r="AZ232">
        <f t="shared" si="42"/>
        <v>6</v>
      </c>
      <c r="BA232">
        <f t="shared" si="43"/>
        <v>0</v>
      </c>
    </row>
    <row r="233" spans="1:53">
      <c r="A233" t="s">
        <v>56</v>
      </c>
      <c r="B233">
        <v>20</v>
      </c>
      <c r="C233">
        <v>9</v>
      </c>
      <c r="D233">
        <v>0</v>
      </c>
      <c r="E233">
        <v>2</v>
      </c>
      <c r="F233">
        <v>0</v>
      </c>
      <c r="G233">
        <v>163</v>
      </c>
      <c r="H233">
        <v>4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181</v>
      </c>
      <c r="AQ233">
        <f t="shared" si="33"/>
        <v>9</v>
      </c>
      <c r="AR233">
        <f t="shared" si="34"/>
        <v>0</v>
      </c>
      <c r="AS233">
        <f t="shared" si="35"/>
        <v>2</v>
      </c>
      <c r="AT233">
        <f t="shared" si="36"/>
        <v>0</v>
      </c>
      <c r="AU233">
        <f t="shared" si="37"/>
        <v>163</v>
      </c>
      <c r="AV233">
        <f t="shared" si="38"/>
        <v>4</v>
      </c>
      <c r="AW233">
        <f t="shared" si="39"/>
        <v>0</v>
      </c>
      <c r="AX233">
        <f t="shared" si="40"/>
        <v>2</v>
      </c>
      <c r="AY233">
        <f t="shared" si="41"/>
        <v>0</v>
      </c>
      <c r="AZ233">
        <f t="shared" si="42"/>
        <v>1</v>
      </c>
      <c r="BA233">
        <f t="shared" si="43"/>
        <v>0</v>
      </c>
    </row>
    <row r="234" spans="1:53">
      <c r="A234" t="s">
        <v>56</v>
      </c>
      <c r="B234">
        <v>21</v>
      </c>
      <c r="C234">
        <v>3</v>
      </c>
      <c r="D234">
        <v>0</v>
      </c>
      <c r="E234">
        <v>1</v>
      </c>
      <c r="F234">
        <v>0</v>
      </c>
      <c r="G234">
        <v>6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14</v>
      </c>
      <c r="AQ234">
        <f t="shared" si="33"/>
        <v>3</v>
      </c>
      <c r="AR234">
        <f t="shared" si="34"/>
        <v>0</v>
      </c>
      <c r="AS234">
        <f t="shared" si="35"/>
        <v>1</v>
      </c>
      <c r="AT234">
        <f t="shared" si="36"/>
        <v>0</v>
      </c>
      <c r="AU234">
        <f t="shared" si="37"/>
        <v>6</v>
      </c>
      <c r="AV234">
        <f t="shared" si="38"/>
        <v>1</v>
      </c>
      <c r="AW234">
        <f t="shared" si="39"/>
        <v>0</v>
      </c>
      <c r="AX234">
        <f t="shared" si="40"/>
        <v>1</v>
      </c>
      <c r="AY234">
        <f t="shared" si="41"/>
        <v>0</v>
      </c>
      <c r="AZ234">
        <f t="shared" si="42"/>
        <v>2</v>
      </c>
      <c r="BA234">
        <f t="shared" si="43"/>
        <v>0</v>
      </c>
    </row>
    <row r="235" spans="1:53">
      <c r="A235" t="s">
        <v>56</v>
      </c>
      <c r="B235">
        <v>22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1</v>
      </c>
      <c r="I235">
        <v>3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15</v>
      </c>
      <c r="AQ235">
        <f t="shared" si="33"/>
        <v>0</v>
      </c>
      <c r="AR235">
        <f t="shared" si="34"/>
        <v>0</v>
      </c>
      <c r="AS235">
        <f t="shared" si="35"/>
        <v>0</v>
      </c>
      <c r="AT235">
        <f t="shared" si="36"/>
        <v>0</v>
      </c>
      <c r="AU235">
        <f t="shared" si="37"/>
        <v>4</v>
      </c>
      <c r="AV235">
        <f t="shared" si="38"/>
        <v>1</v>
      </c>
      <c r="AW235">
        <f t="shared" si="39"/>
        <v>3</v>
      </c>
      <c r="AX235">
        <f t="shared" si="40"/>
        <v>3</v>
      </c>
      <c r="AY235">
        <f t="shared" si="41"/>
        <v>2</v>
      </c>
      <c r="AZ235">
        <f t="shared" si="42"/>
        <v>2</v>
      </c>
      <c r="BA235">
        <f t="shared" si="43"/>
        <v>0</v>
      </c>
    </row>
    <row r="236" spans="1:53">
      <c r="A236" t="s">
        <v>56</v>
      </c>
      <c r="B236">
        <v>23</v>
      </c>
      <c r="C236">
        <v>6</v>
      </c>
      <c r="D236">
        <v>0</v>
      </c>
      <c r="E236">
        <v>0</v>
      </c>
      <c r="F236">
        <v>0</v>
      </c>
      <c r="G236">
        <v>4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16</v>
      </c>
      <c r="AQ236">
        <f t="shared" si="33"/>
        <v>6</v>
      </c>
      <c r="AR236">
        <f t="shared" si="34"/>
        <v>0</v>
      </c>
      <c r="AS236">
        <f t="shared" si="35"/>
        <v>0</v>
      </c>
      <c r="AT236">
        <f t="shared" si="36"/>
        <v>0</v>
      </c>
      <c r="AU236">
        <f t="shared" si="37"/>
        <v>4</v>
      </c>
      <c r="AV236">
        <f t="shared" si="38"/>
        <v>1</v>
      </c>
      <c r="AW236">
        <f t="shared" si="39"/>
        <v>0</v>
      </c>
      <c r="AX236">
        <f t="shared" si="40"/>
        <v>1</v>
      </c>
      <c r="AY236">
        <f t="shared" si="41"/>
        <v>1</v>
      </c>
      <c r="AZ236">
        <f t="shared" si="42"/>
        <v>3</v>
      </c>
      <c r="BA236">
        <f t="shared" si="43"/>
        <v>0</v>
      </c>
    </row>
    <row r="237" spans="1:53">
      <c r="A237" t="s">
        <v>56</v>
      </c>
      <c r="B237">
        <v>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Q237">
        <f t="shared" si="33"/>
        <v>0</v>
      </c>
      <c r="AR237">
        <f t="shared" si="34"/>
        <v>0</v>
      </c>
      <c r="AS237">
        <f t="shared" si="35"/>
        <v>0</v>
      </c>
      <c r="AT237">
        <f t="shared" si="36"/>
        <v>0</v>
      </c>
      <c r="AU237">
        <f t="shared" si="37"/>
        <v>0</v>
      </c>
      <c r="AV237">
        <f t="shared" si="38"/>
        <v>0</v>
      </c>
      <c r="AW237">
        <f t="shared" si="39"/>
        <v>0</v>
      </c>
      <c r="AX237">
        <f t="shared" si="40"/>
        <v>0</v>
      </c>
      <c r="AY237">
        <f t="shared" si="41"/>
        <v>0</v>
      </c>
      <c r="AZ237">
        <f t="shared" si="42"/>
        <v>0</v>
      </c>
      <c r="BA237">
        <f t="shared" si="43"/>
        <v>0</v>
      </c>
    </row>
    <row r="238" spans="1:53">
      <c r="A238" t="s">
        <v>56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12</v>
      </c>
      <c r="AQ238">
        <f t="shared" si="33"/>
        <v>1</v>
      </c>
      <c r="AR238">
        <f t="shared" si="34"/>
        <v>0</v>
      </c>
      <c r="AS238">
        <f t="shared" si="35"/>
        <v>0</v>
      </c>
      <c r="AT238">
        <f t="shared" si="36"/>
        <v>0</v>
      </c>
      <c r="AU238">
        <f t="shared" si="37"/>
        <v>0</v>
      </c>
      <c r="AV238">
        <f t="shared" si="38"/>
        <v>1</v>
      </c>
      <c r="AW238">
        <f t="shared" si="39"/>
        <v>4</v>
      </c>
      <c r="AX238">
        <f t="shared" si="40"/>
        <v>4</v>
      </c>
      <c r="AY238">
        <f t="shared" si="41"/>
        <v>1</v>
      </c>
      <c r="AZ238">
        <f t="shared" si="42"/>
        <v>1</v>
      </c>
      <c r="BA238">
        <f t="shared" si="43"/>
        <v>0</v>
      </c>
    </row>
    <row r="239" spans="1:53">
      <c r="A239" t="s">
        <v>56</v>
      </c>
      <c r="B239">
        <v>1</v>
      </c>
      <c r="C239">
        <v>4</v>
      </c>
      <c r="D239">
        <v>3</v>
      </c>
      <c r="E239">
        <v>1</v>
      </c>
      <c r="F239">
        <v>0</v>
      </c>
      <c r="G239">
        <v>2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17</v>
      </c>
      <c r="AQ239">
        <f t="shared" si="33"/>
        <v>4</v>
      </c>
      <c r="AR239">
        <f t="shared" si="34"/>
        <v>3</v>
      </c>
      <c r="AS239">
        <f t="shared" si="35"/>
        <v>1</v>
      </c>
      <c r="AT239">
        <f t="shared" si="36"/>
        <v>0</v>
      </c>
      <c r="AU239">
        <f t="shared" si="37"/>
        <v>2</v>
      </c>
      <c r="AV239">
        <f t="shared" si="38"/>
        <v>0</v>
      </c>
      <c r="AW239">
        <f t="shared" si="39"/>
        <v>1</v>
      </c>
      <c r="AX239">
        <f t="shared" si="40"/>
        <v>1</v>
      </c>
      <c r="AY239">
        <f t="shared" si="41"/>
        <v>0</v>
      </c>
      <c r="AZ239">
        <f t="shared" si="42"/>
        <v>5</v>
      </c>
      <c r="BA239">
        <f t="shared" si="43"/>
        <v>0</v>
      </c>
    </row>
    <row r="240" spans="1:53">
      <c r="A240" t="s">
        <v>56</v>
      </c>
      <c r="B240">
        <v>2</v>
      </c>
      <c r="C240">
        <v>8</v>
      </c>
      <c r="D240">
        <v>3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6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Q240">
        <f t="shared" si="33"/>
        <v>8</v>
      </c>
      <c r="AR240">
        <f t="shared" si="34"/>
        <v>3</v>
      </c>
      <c r="AS240">
        <f t="shared" si="35"/>
        <v>0</v>
      </c>
      <c r="AT240">
        <f t="shared" si="36"/>
        <v>0</v>
      </c>
      <c r="AU240">
        <f t="shared" si="37"/>
        <v>2</v>
      </c>
      <c r="AV240">
        <f t="shared" si="38"/>
        <v>1</v>
      </c>
      <c r="AW240">
        <f t="shared" si="39"/>
        <v>0</v>
      </c>
      <c r="AX240">
        <f t="shared" si="40"/>
        <v>2</v>
      </c>
      <c r="AY240">
        <f t="shared" si="41"/>
        <v>1</v>
      </c>
      <c r="AZ240">
        <f t="shared" si="42"/>
        <v>7</v>
      </c>
      <c r="BA240">
        <f t="shared" si="43"/>
        <v>0</v>
      </c>
    </row>
    <row r="241" spans="1:53">
      <c r="A241" t="s">
        <v>56</v>
      </c>
      <c r="B241">
        <v>3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5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13</v>
      </c>
      <c r="AQ241">
        <f t="shared" si="33"/>
        <v>0</v>
      </c>
      <c r="AR241">
        <f t="shared" si="34"/>
        <v>0</v>
      </c>
      <c r="AS241">
        <f t="shared" si="35"/>
        <v>3</v>
      </c>
      <c r="AT241">
        <f t="shared" si="36"/>
        <v>0</v>
      </c>
      <c r="AU241">
        <f t="shared" si="37"/>
        <v>0</v>
      </c>
      <c r="AV241">
        <f t="shared" si="38"/>
        <v>0</v>
      </c>
      <c r="AW241">
        <f t="shared" si="39"/>
        <v>1</v>
      </c>
      <c r="AX241">
        <f t="shared" si="40"/>
        <v>0</v>
      </c>
      <c r="AY241">
        <f t="shared" si="41"/>
        <v>0</v>
      </c>
      <c r="AZ241">
        <f t="shared" si="42"/>
        <v>9</v>
      </c>
      <c r="BA241">
        <f t="shared" si="43"/>
        <v>0</v>
      </c>
    </row>
    <row r="242" spans="1:53">
      <c r="A242" t="s">
        <v>56</v>
      </c>
      <c r="B242">
        <v>4</v>
      </c>
      <c r="C242">
        <v>1</v>
      </c>
      <c r="D242">
        <v>1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14</v>
      </c>
      <c r="AQ242">
        <f t="shared" si="33"/>
        <v>1</v>
      </c>
      <c r="AR242">
        <f t="shared" si="34"/>
        <v>1</v>
      </c>
      <c r="AS242">
        <f t="shared" si="35"/>
        <v>5</v>
      </c>
      <c r="AT242">
        <f t="shared" si="36"/>
        <v>0</v>
      </c>
      <c r="AU242">
        <f t="shared" si="37"/>
        <v>0</v>
      </c>
      <c r="AV242">
        <f t="shared" si="38"/>
        <v>0</v>
      </c>
      <c r="AW242">
        <f t="shared" si="39"/>
        <v>0</v>
      </c>
      <c r="AX242">
        <f t="shared" si="40"/>
        <v>0</v>
      </c>
      <c r="AY242">
        <f t="shared" si="41"/>
        <v>0</v>
      </c>
      <c r="AZ242">
        <f t="shared" si="42"/>
        <v>7</v>
      </c>
      <c r="BA242">
        <f t="shared" si="43"/>
        <v>0</v>
      </c>
    </row>
    <row r="243" spans="1:53">
      <c r="A243" t="s">
        <v>56</v>
      </c>
      <c r="B243">
        <v>5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Q243">
        <f t="shared" si="33"/>
        <v>0</v>
      </c>
      <c r="AR243">
        <f t="shared" si="34"/>
        <v>0</v>
      </c>
      <c r="AS243">
        <f t="shared" si="35"/>
        <v>1</v>
      </c>
      <c r="AT243">
        <f t="shared" si="36"/>
        <v>0</v>
      </c>
      <c r="AU243">
        <f t="shared" si="37"/>
        <v>0</v>
      </c>
      <c r="AV243">
        <f t="shared" si="38"/>
        <v>0</v>
      </c>
      <c r="AW243">
        <f t="shared" si="39"/>
        <v>0</v>
      </c>
      <c r="AX243">
        <f t="shared" si="40"/>
        <v>0</v>
      </c>
      <c r="AY243">
        <f t="shared" si="41"/>
        <v>0</v>
      </c>
      <c r="AZ243">
        <f t="shared" si="42"/>
        <v>2</v>
      </c>
      <c r="BA243">
        <f t="shared" si="43"/>
        <v>0</v>
      </c>
    </row>
    <row r="244" spans="1:53">
      <c r="A244" t="s">
        <v>56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>
        <f t="shared" si="33"/>
        <v>0</v>
      </c>
      <c r="AR244">
        <f t="shared" si="34"/>
        <v>0</v>
      </c>
      <c r="AS244">
        <f t="shared" si="35"/>
        <v>0</v>
      </c>
      <c r="AT244">
        <f t="shared" si="36"/>
        <v>0</v>
      </c>
      <c r="AU244">
        <f t="shared" si="37"/>
        <v>0</v>
      </c>
      <c r="AV244">
        <f t="shared" si="38"/>
        <v>0</v>
      </c>
      <c r="AW244">
        <f t="shared" si="39"/>
        <v>0</v>
      </c>
      <c r="AX244">
        <f t="shared" si="40"/>
        <v>0</v>
      </c>
      <c r="AY244">
        <f t="shared" si="41"/>
        <v>0</v>
      </c>
      <c r="AZ244">
        <f t="shared" si="42"/>
        <v>0</v>
      </c>
      <c r="BA244">
        <f t="shared" si="43"/>
        <v>0</v>
      </c>
    </row>
    <row r="245" spans="1:53">
      <c r="A245" t="s">
        <v>56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Q245">
        <f t="shared" si="33"/>
        <v>0</v>
      </c>
      <c r="AR245">
        <f t="shared" si="34"/>
        <v>0</v>
      </c>
      <c r="AS245">
        <f t="shared" si="35"/>
        <v>0</v>
      </c>
      <c r="AT245">
        <f t="shared" si="36"/>
        <v>0</v>
      </c>
      <c r="AU245">
        <f t="shared" si="37"/>
        <v>0</v>
      </c>
      <c r="AV245">
        <f t="shared" si="38"/>
        <v>0</v>
      </c>
      <c r="AW245">
        <f t="shared" si="39"/>
        <v>0</v>
      </c>
      <c r="AX245">
        <f t="shared" si="40"/>
        <v>0</v>
      </c>
      <c r="AY245">
        <f t="shared" si="41"/>
        <v>0</v>
      </c>
      <c r="AZ245">
        <f t="shared" si="42"/>
        <v>0</v>
      </c>
      <c r="BA245">
        <f t="shared" si="43"/>
        <v>0</v>
      </c>
    </row>
    <row r="246" spans="1:53">
      <c r="A246" t="s">
        <v>56</v>
      </c>
      <c r="B246" t="s">
        <v>74</v>
      </c>
      <c r="C246">
        <v>49</v>
      </c>
      <c r="D246">
        <v>8</v>
      </c>
      <c r="E246">
        <v>18</v>
      </c>
      <c r="F246">
        <v>0</v>
      </c>
      <c r="G246">
        <v>181</v>
      </c>
      <c r="H246">
        <v>11</v>
      </c>
      <c r="I246">
        <v>9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6</v>
      </c>
      <c r="Q246">
        <v>3</v>
      </c>
      <c r="R246">
        <v>8</v>
      </c>
      <c r="S246">
        <v>33</v>
      </c>
      <c r="T246">
        <v>0</v>
      </c>
      <c r="U246">
        <v>3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350</v>
      </c>
      <c r="AQ246">
        <f t="shared" si="33"/>
        <v>49</v>
      </c>
      <c r="AR246">
        <f t="shared" si="34"/>
        <v>8</v>
      </c>
      <c r="AS246">
        <f t="shared" si="35"/>
        <v>18</v>
      </c>
      <c r="AT246">
        <f t="shared" si="36"/>
        <v>0</v>
      </c>
      <c r="AU246">
        <f t="shared" si="37"/>
        <v>181</v>
      </c>
      <c r="AV246">
        <f t="shared" si="38"/>
        <v>11</v>
      </c>
      <c r="AW246">
        <f t="shared" si="39"/>
        <v>9</v>
      </c>
      <c r="AX246">
        <f t="shared" si="40"/>
        <v>15</v>
      </c>
      <c r="AY246">
        <f t="shared" si="41"/>
        <v>5</v>
      </c>
      <c r="AZ246">
        <f t="shared" si="42"/>
        <v>54</v>
      </c>
      <c r="BA246">
        <f t="shared" si="43"/>
        <v>0</v>
      </c>
    </row>
    <row r="247" spans="1:53">
      <c r="AQ247">
        <f t="shared" si="33"/>
        <v>0</v>
      </c>
      <c r="AR247">
        <f t="shared" si="34"/>
        <v>0</v>
      </c>
      <c r="AS247">
        <f t="shared" si="35"/>
        <v>0</v>
      </c>
      <c r="AT247">
        <f t="shared" si="36"/>
        <v>0</v>
      </c>
      <c r="AU247">
        <f t="shared" si="37"/>
        <v>0</v>
      </c>
      <c r="AV247">
        <f t="shared" si="38"/>
        <v>0</v>
      </c>
      <c r="AW247">
        <f t="shared" si="39"/>
        <v>0</v>
      </c>
      <c r="AX247">
        <f t="shared" si="40"/>
        <v>0</v>
      </c>
      <c r="AY247">
        <f t="shared" si="41"/>
        <v>0</v>
      </c>
      <c r="AZ247">
        <f t="shared" si="42"/>
        <v>0</v>
      </c>
      <c r="BA247">
        <f t="shared" si="43"/>
        <v>0</v>
      </c>
    </row>
    <row r="248" spans="1:53">
      <c r="A248" t="s">
        <v>57</v>
      </c>
      <c r="AQ248">
        <f t="shared" si="33"/>
        <v>0</v>
      </c>
      <c r="AR248">
        <f t="shared" si="34"/>
        <v>0</v>
      </c>
      <c r="AS248">
        <f t="shared" si="35"/>
        <v>0</v>
      </c>
      <c r="AT248">
        <f t="shared" si="36"/>
        <v>0</v>
      </c>
      <c r="AU248">
        <f t="shared" si="37"/>
        <v>0</v>
      </c>
      <c r="AV248">
        <f t="shared" si="38"/>
        <v>0</v>
      </c>
      <c r="AW248">
        <f t="shared" si="39"/>
        <v>0</v>
      </c>
      <c r="AX248">
        <f t="shared" si="40"/>
        <v>0</v>
      </c>
      <c r="AY248">
        <f t="shared" si="41"/>
        <v>0</v>
      </c>
      <c r="AZ248">
        <f t="shared" si="42"/>
        <v>0</v>
      </c>
      <c r="BA248">
        <f t="shared" si="43"/>
        <v>0</v>
      </c>
    </row>
    <row r="249" spans="1:53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  <c r="X249" t="s">
        <v>24</v>
      </c>
      <c r="Y249" t="s">
        <v>25</v>
      </c>
      <c r="Z249" t="s">
        <v>26</v>
      </c>
      <c r="AA249" t="s">
        <v>27</v>
      </c>
      <c r="AB249" t="s">
        <v>28</v>
      </c>
      <c r="AC249" t="s">
        <v>29</v>
      </c>
      <c r="AD249" t="s">
        <v>30</v>
      </c>
      <c r="AE249" t="s">
        <v>31</v>
      </c>
      <c r="AF249" t="s">
        <v>32</v>
      </c>
      <c r="AG249" t="s">
        <v>33</v>
      </c>
      <c r="AH249" t="s">
        <v>34</v>
      </c>
      <c r="AI249" t="s">
        <v>35</v>
      </c>
      <c r="AJ249" t="s">
        <v>36</v>
      </c>
      <c r="AK249" t="s">
        <v>37</v>
      </c>
      <c r="AL249" t="s">
        <v>38</v>
      </c>
      <c r="AM249" t="s">
        <v>39</v>
      </c>
      <c r="AN249" t="s">
        <v>40</v>
      </c>
      <c r="AO249" t="s">
        <v>41</v>
      </c>
      <c r="AQ249" t="str">
        <f t="shared" si="33"/>
        <v>EPTHOT</v>
      </c>
      <c r="AR249" t="str">
        <f t="shared" si="34"/>
        <v>SCODIN</v>
      </c>
      <c r="AS249" t="str">
        <f t="shared" si="35"/>
        <v>NEOCAP</v>
      </c>
      <c r="AT249" t="str">
        <f t="shared" si="36"/>
        <v>NYCSCH</v>
      </c>
      <c r="AU249" t="str">
        <f t="shared" si="37"/>
        <v>NEONAN</v>
      </c>
      <c r="AV249" t="str">
        <f t="shared" si="38"/>
        <v>NEOZUL</v>
      </c>
      <c r="AW249" t="str">
        <f t="shared" si="39"/>
        <v>PIPHES</v>
      </c>
      <c r="AX249" t="str">
        <f t="shared" si="40"/>
        <v>PIPRUS</v>
      </c>
      <c r="AY249" t="str">
        <f t="shared" si="41"/>
        <v>TAPMAU</v>
      </c>
      <c r="AZ249" t="e">
        <f t="shared" si="42"/>
        <v>#VALUE!</v>
      </c>
      <c r="BA249" t="e">
        <f t="shared" si="43"/>
        <v>#VALUE!</v>
      </c>
    </row>
    <row r="250" spans="1:53">
      <c r="A250" t="s">
        <v>57</v>
      </c>
      <c r="B250">
        <v>18</v>
      </c>
      <c r="C250">
        <v>12</v>
      </c>
      <c r="D250">
        <v>14</v>
      </c>
      <c r="E250">
        <v>8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</v>
      </c>
      <c r="R250">
        <v>27</v>
      </c>
      <c r="S250">
        <v>23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98</v>
      </c>
      <c r="AQ250">
        <f t="shared" si="33"/>
        <v>12</v>
      </c>
      <c r="AR250">
        <f t="shared" si="34"/>
        <v>14</v>
      </c>
      <c r="AS250">
        <f t="shared" si="35"/>
        <v>8</v>
      </c>
      <c r="AT250">
        <f t="shared" si="36"/>
        <v>0</v>
      </c>
      <c r="AU250">
        <f t="shared" si="37"/>
        <v>0</v>
      </c>
      <c r="AV250">
        <f t="shared" si="38"/>
        <v>1</v>
      </c>
      <c r="AW250">
        <f t="shared" si="39"/>
        <v>1</v>
      </c>
      <c r="AX250">
        <f t="shared" si="40"/>
        <v>0</v>
      </c>
      <c r="AY250">
        <f t="shared" si="41"/>
        <v>0</v>
      </c>
      <c r="AZ250">
        <f t="shared" si="42"/>
        <v>60</v>
      </c>
      <c r="BA250">
        <f t="shared" si="43"/>
        <v>2</v>
      </c>
    </row>
    <row r="251" spans="1:53">
      <c r="A251" t="s">
        <v>57</v>
      </c>
      <c r="B251">
        <v>19</v>
      </c>
      <c r="C251">
        <v>22</v>
      </c>
      <c r="D251">
        <v>2</v>
      </c>
      <c r="E251">
        <v>9</v>
      </c>
      <c r="F251">
        <v>0</v>
      </c>
      <c r="G251">
        <v>2</v>
      </c>
      <c r="H251">
        <v>1</v>
      </c>
      <c r="I251">
        <v>15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17</v>
      </c>
      <c r="S251">
        <v>26</v>
      </c>
      <c r="T251">
        <v>0</v>
      </c>
      <c r="U251">
        <v>3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101</v>
      </c>
      <c r="AQ251">
        <f t="shared" si="33"/>
        <v>22</v>
      </c>
      <c r="AR251">
        <f t="shared" si="34"/>
        <v>2</v>
      </c>
      <c r="AS251">
        <f t="shared" si="35"/>
        <v>9</v>
      </c>
      <c r="AT251">
        <f t="shared" si="36"/>
        <v>0</v>
      </c>
      <c r="AU251">
        <f t="shared" si="37"/>
        <v>2</v>
      </c>
      <c r="AV251">
        <f t="shared" si="38"/>
        <v>1</v>
      </c>
      <c r="AW251">
        <f t="shared" si="39"/>
        <v>15</v>
      </c>
      <c r="AX251">
        <f t="shared" si="40"/>
        <v>1</v>
      </c>
      <c r="AY251">
        <f t="shared" si="41"/>
        <v>1</v>
      </c>
      <c r="AZ251">
        <f t="shared" si="42"/>
        <v>47</v>
      </c>
      <c r="BA251">
        <f t="shared" si="43"/>
        <v>1</v>
      </c>
    </row>
    <row r="252" spans="1:53">
      <c r="A252" t="s">
        <v>57</v>
      </c>
      <c r="B252">
        <v>20</v>
      </c>
      <c r="C252">
        <v>11</v>
      </c>
      <c r="D252">
        <v>4</v>
      </c>
      <c r="E252">
        <v>2</v>
      </c>
      <c r="F252">
        <v>0</v>
      </c>
      <c r="G252">
        <v>36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17</v>
      </c>
      <c r="T252">
        <v>0</v>
      </c>
      <c r="U252">
        <v>8</v>
      </c>
      <c r="V252">
        <v>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101</v>
      </c>
      <c r="AQ252">
        <f t="shared" si="33"/>
        <v>11</v>
      </c>
      <c r="AR252">
        <f t="shared" si="34"/>
        <v>4</v>
      </c>
      <c r="AS252">
        <f t="shared" si="35"/>
        <v>2</v>
      </c>
      <c r="AT252">
        <f t="shared" si="36"/>
        <v>0</v>
      </c>
      <c r="AU252">
        <f t="shared" si="37"/>
        <v>36</v>
      </c>
      <c r="AV252">
        <f t="shared" si="38"/>
        <v>2</v>
      </c>
      <c r="AW252">
        <f t="shared" si="39"/>
        <v>1</v>
      </c>
      <c r="AX252">
        <f t="shared" si="40"/>
        <v>1</v>
      </c>
      <c r="AY252">
        <f t="shared" si="41"/>
        <v>6</v>
      </c>
      <c r="AZ252">
        <f t="shared" si="42"/>
        <v>37</v>
      </c>
      <c r="BA252">
        <f t="shared" si="43"/>
        <v>1</v>
      </c>
    </row>
    <row r="253" spans="1:53">
      <c r="A253" t="s">
        <v>57</v>
      </c>
      <c r="B253">
        <v>21</v>
      </c>
      <c r="C253">
        <v>33</v>
      </c>
      <c r="D253">
        <v>1</v>
      </c>
      <c r="E253">
        <v>3</v>
      </c>
      <c r="F253">
        <v>0</v>
      </c>
      <c r="G253">
        <v>4</v>
      </c>
      <c r="H253">
        <v>6</v>
      </c>
      <c r="I253">
        <v>3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21</v>
      </c>
      <c r="S253">
        <v>34</v>
      </c>
      <c r="T253">
        <v>3</v>
      </c>
      <c r="U253">
        <v>8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  <c r="AK253">
        <v>1</v>
      </c>
      <c r="AL253">
        <v>0</v>
      </c>
      <c r="AM253">
        <v>0</v>
      </c>
      <c r="AN253">
        <v>0</v>
      </c>
      <c r="AO253">
        <v>127</v>
      </c>
      <c r="AQ253">
        <f t="shared" si="33"/>
        <v>33</v>
      </c>
      <c r="AR253">
        <f t="shared" si="34"/>
        <v>1</v>
      </c>
      <c r="AS253">
        <f t="shared" si="35"/>
        <v>3</v>
      </c>
      <c r="AT253">
        <f t="shared" si="36"/>
        <v>0</v>
      </c>
      <c r="AU253">
        <f t="shared" si="37"/>
        <v>4</v>
      </c>
      <c r="AV253">
        <f t="shared" si="38"/>
        <v>6</v>
      </c>
      <c r="AW253">
        <f t="shared" si="39"/>
        <v>3</v>
      </c>
      <c r="AX253">
        <f t="shared" si="40"/>
        <v>4</v>
      </c>
      <c r="AY253">
        <f t="shared" si="41"/>
        <v>3</v>
      </c>
      <c r="AZ253">
        <f t="shared" si="42"/>
        <v>66</v>
      </c>
      <c r="BA253">
        <f t="shared" si="43"/>
        <v>3</v>
      </c>
    </row>
    <row r="254" spans="1:53">
      <c r="A254" t="s">
        <v>57</v>
      </c>
      <c r="B254">
        <v>22</v>
      </c>
      <c r="C254">
        <v>25</v>
      </c>
      <c r="D254">
        <v>1</v>
      </c>
      <c r="E254">
        <v>2</v>
      </c>
      <c r="F254">
        <v>0</v>
      </c>
      <c r="G254">
        <v>108</v>
      </c>
      <c r="H254">
        <v>25</v>
      </c>
      <c r="I254">
        <v>1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71</v>
      </c>
      <c r="S254">
        <v>21</v>
      </c>
      <c r="T254">
        <v>2</v>
      </c>
      <c r="U254">
        <v>7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</v>
      </c>
      <c r="AK254">
        <v>1</v>
      </c>
      <c r="AL254">
        <v>0</v>
      </c>
      <c r="AM254">
        <v>0</v>
      </c>
      <c r="AN254">
        <v>0</v>
      </c>
      <c r="AO254">
        <v>280</v>
      </c>
      <c r="AQ254">
        <f t="shared" si="33"/>
        <v>25</v>
      </c>
      <c r="AR254">
        <f t="shared" si="34"/>
        <v>1</v>
      </c>
      <c r="AS254">
        <f t="shared" si="35"/>
        <v>2</v>
      </c>
      <c r="AT254">
        <f t="shared" si="36"/>
        <v>0</v>
      </c>
      <c r="AU254">
        <f t="shared" si="37"/>
        <v>108</v>
      </c>
      <c r="AV254">
        <f t="shared" si="38"/>
        <v>25</v>
      </c>
      <c r="AW254">
        <f t="shared" si="39"/>
        <v>1</v>
      </c>
      <c r="AX254">
        <f t="shared" si="40"/>
        <v>5</v>
      </c>
      <c r="AY254">
        <f t="shared" si="41"/>
        <v>1</v>
      </c>
      <c r="AZ254">
        <f t="shared" si="42"/>
        <v>103</v>
      </c>
      <c r="BA254">
        <f t="shared" si="43"/>
        <v>9</v>
      </c>
    </row>
    <row r="255" spans="1:53">
      <c r="A255" t="s">
        <v>57</v>
      </c>
      <c r="B255">
        <v>23</v>
      </c>
      <c r="C255">
        <v>25</v>
      </c>
      <c r="D255">
        <v>4</v>
      </c>
      <c r="E255">
        <v>2</v>
      </c>
      <c r="F255">
        <v>0</v>
      </c>
      <c r="G255">
        <v>98</v>
      </c>
      <c r="H255">
        <v>6</v>
      </c>
      <c r="I255">
        <v>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114</v>
      </c>
      <c r="S255">
        <v>65</v>
      </c>
      <c r="T255">
        <v>0</v>
      </c>
      <c r="U255">
        <v>14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</v>
      </c>
      <c r="AK255">
        <v>0</v>
      </c>
      <c r="AL255">
        <v>0</v>
      </c>
      <c r="AM255">
        <v>0</v>
      </c>
      <c r="AN255">
        <v>0</v>
      </c>
      <c r="AO255">
        <v>367</v>
      </c>
      <c r="AQ255">
        <f t="shared" si="33"/>
        <v>25</v>
      </c>
      <c r="AR255">
        <f t="shared" si="34"/>
        <v>4</v>
      </c>
      <c r="AS255">
        <f t="shared" si="35"/>
        <v>2</v>
      </c>
      <c r="AT255">
        <f t="shared" si="36"/>
        <v>0</v>
      </c>
      <c r="AU255">
        <f t="shared" si="37"/>
        <v>98</v>
      </c>
      <c r="AV255">
        <f t="shared" si="38"/>
        <v>6</v>
      </c>
      <c r="AW255">
        <f t="shared" si="39"/>
        <v>0</v>
      </c>
      <c r="AX255">
        <f t="shared" si="40"/>
        <v>2</v>
      </c>
      <c r="AY255">
        <f t="shared" si="41"/>
        <v>6</v>
      </c>
      <c r="AZ255">
        <f t="shared" si="42"/>
        <v>194</v>
      </c>
      <c r="BA255">
        <f t="shared" si="43"/>
        <v>29</v>
      </c>
    </row>
    <row r="256" spans="1:53">
      <c r="A256" t="s">
        <v>57</v>
      </c>
      <c r="B256">
        <v>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Q256">
        <f t="shared" si="33"/>
        <v>0</v>
      </c>
      <c r="AR256">
        <f t="shared" si="34"/>
        <v>0</v>
      </c>
      <c r="AS256">
        <f t="shared" si="35"/>
        <v>0</v>
      </c>
      <c r="AT256">
        <f t="shared" si="36"/>
        <v>0</v>
      </c>
      <c r="AU256">
        <f t="shared" si="37"/>
        <v>0</v>
      </c>
      <c r="AV256">
        <f t="shared" si="38"/>
        <v>0</v>
      </c>
      <c r="AW256">
        <f t="shared" si="39"/>
        <v>0</v>
      </c>
      <c r="AX256">
        <f t="shared" si="40"/>
        <v>0</v>
      </c>
      <c r="AY256">
        <f t="shared" si="41"/>
        <v>0</v>
      </c>
      <c r="AZ256">
        <f t="shared" si="42"/>
        <v>0</v>
      </c>
      <c r="BA256">
        <f t="shared" si="43"/>
        <v>0</v>
      </c>
    </row>
    <row r="257" spans="1:53">
      <c r="A257" t="s">
        <v>57</v>
      </c>
      <c r="B257">
        <v>0</v>
      </c>
      <c r="C257">
        <v>8</v>
      </c>
      <c r="D257">
        <v>1</v>
      </c>
      <c r="E257">
        <v>71</v>
      </c>
      <c r="F257">
        <v>0</v>
      </c>
      <c r="G257">
        <v>7</v>
      </c>
      <c r="H257">
        <v>14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146</v>
      </c>
      <c r="S257">
        <v>127</v>
      </c>
      <c r="T257">
        <v>29</v>
      </c>
      <c r="U257">
        <v>58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28</v>
      </c>
      <c r="AK257">
        <v>0</v>
      </c>
      <c r="AL257">
        <v>0</v>
      </c>
      <c r="AM257">
        <v>0</v>
      </c>
      <c r="AN257">
        <v>0</v>
      </c>
      <c r="AO257">
        <v>498</v>
      </c>
      <c r="AQ257">
        <f t="shared" si="33"/>
        <v>8</v>
      </c>
      <c r="AR257">
        <f t="shared" si="34"/>
        <v>1</v>
      </c>
      <c r="AS257">
        <f t="shared" si="35"/>
        <v>71</v>
      </c>
      <c r="AT257">
        <f t="shared" si="36"/>
        <v>0</v>
      </c>
      <c r="AU257">
        <f t="shared" si="37"/>
        <v>7</v>
      </c>
      <c r="AV257">
        <f t="shared" si="38"/>
        <v>14</v>
      </c>
      <c r="AW257">
        <f t="shared" si="39"/>
        <v>5</v>
      </c>
      <c r="AX257">
        <f t="shared" si="40"/>
        <v>0</v>
      </c>
      <c r="AY257">
        <f t="shared" si="41"/>
        <v>3</v>
      </c>
      <c r="AZ257">
        <f t="shared" si="42"/>
        <v>361</v>
      </c>
      <c r="BA257">
        <f t="shared" si="43"/>
        <v>28</v>
      </c>
    </row>
    <row r="258" spans="1:53">
      <c r="A258" t="s">
        <v>57</v>
      </c>
      <c r="B258">
        <v>1</v>
      </c>
      <c r="C258">
        <v>19</v>
      </c>
      <c r="D258">
        <v>2</v>
      </c>
      <c r="E258">
        <v>11</v>
      </c>
      <c r="F258">
        <v>0</v>
      </c>
      <c r="G258">
        <v>10</v>
      </c>
      <c r="H258">
        <v>2</v>
      </c>
      <c r="I258">
        <v>1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182</v>
      </c>
      <c r="S258">
        <v>133</v>
      </c>
      <c r="T258">
        <v>7</v>
      </c>
      <c r="U258">
        <v>53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18</v>
      </c>
      <c r="AK258">
        <v>0</v>
      </c>
      <c r="AL258">
        <v>0</v>
      </c>
      <c r="AM258">
        <v>0</v>
      </c>
      <c r="AN258">
        <v>0</v>
      </c>
      <c r="AO258">
        <v>449</v>
      </c>
      <c r="AQ258">
        <f t="shared" si="33"/>
        <v>19</v>
      </c>
      <c r="AR258">
        <f t="shared" si="34"/>
        <v>2</v>
      </c>
      <c r="AS258">
        <f t="shared" si="35"/>
        <v>11</v>
      </c>
      <c r="AT258">
        <f t="shared" si="36"/>
        <v>0</v>
      </c>
      <c r="AU258">
        <f t="shared" si="37"/>
        <v>10</v>
      </c>
      <c r="AV258">
        <f t="shared" si="38"/>
        <v>2</v>
      </c>
      <c r="AW258">
        <f t="shared" si="39"/>
        <v>1</v>
      </c>
      <c r="AX258">
        <f t="shared" si="40"/>
        <v>4</v>
      </c>
      <c r="AY258">
        <f t="shared" si="41"/>
        <v>5</v>
      </c>
      <c r="AZ258">
        <f t="shared" si="42"/>
        <v>377</v>
      </c>
      <c r="BA258">
        <f t="shared" si="43"/>
        <v>18</v>
      </c>
    </row>
    <row r="259" spans="1:53">
      <c r="A259" t="s">
        <v>57</v>
      </c>
      <c r="B259">
        <v>2</v>
      </c>
      <c r="C259">
        <v>4</v>
      </c>
      <c r="D259">
        <v>1</v>
      </c>
      <c r="E259">
        <v>4</v>
      </c>
      <c r="F259">
        <v>0</v>
      </c>
      <c r="G259">
        <v>12</v>
      </c>
      <c r="H259">
        <v>4</v>
      </c>
      <c r="I259">
        <v>0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180</v>
      </c>
      <c r="S259">
        <v>130</v>
      </c>
      <c r="T259">
        <v>1</v>
      </c>
      <c r="U259">
        <v>45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20</v>
      </c>
      <c r="AK259">
        <v>0</v>
      </c>
      <c r="AL259">
        <v>0</v>
      </c>
      <c r="AM259">
        <v>0</v>
      </c>
      <c r="AN259">
        <v>0</v>
      </c>
      <c r="AO259">
        <v>414</v>
      </c>
      <c r="AQ259">
        <f t="shared" si="33"/>
        <v>4</v>
      </c>
      <c r="AR259">
        <f t="shared" si="34"/>
        <v>1</v>
      </c>
      <c r="AS259">
        <f t="shared" si="35"/>
        <v>4</v>
      </c>
      <c r="AT259">
        <f t="shared" si="36"/>
        <v>0</v>
      </c>
      <c r="AU259">
        <f t="shared" si="37"/>
        <v>12</v>
      </c>
      <c r="AV259">
        <f t="shared" si="38"/>
        <v>4</v>
      </c>
      <c r="AW259">
        <f t="shared" si="39"/>
        <v>0</v>
      </c>
      <c r="AX259">
        <f t="shared" si="40"/>
        <v>7</v>
      </c>
      <c r="AY259">
        <f t="shared" si="41"/>
        <v>3</v>
      </c>
      <c r="AZ259">
        <f t="shared" si="42"/>
        <v>359</v>
      </c>
      <c r="BA259">
        <f t="shared" si="43"/>
        <v>20</v>
      </c>
    </row>
    <row r="260" spans="1:53">
      <c r="A260" t="s">
        <v>57</v>
      </c>
      <c r="B260">
        <v>3</v>
      </c>
      <c r="C260">
        <v>11</v>
      </c>
      <c r="D260">
        <v>4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93</v>
      </c>
      <c r="S260">
        <v>78</v>
      </c>
      <c r="T260">
        <v>2</v>
      </c>
      <c r="U260">
        <v>15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28</v>
      </c>
      <c r="AK260">
        <v>0</v>
      </c>
      <c r="AL260">
        <v>0</v>
      </c>
      <c r="AM260">
        <v>0</v>
      </c>
      <c r="AN260">
        <v>0</v>
      </c>
      <c r="AO260">
        <v>239</v>
      </c>
      <c r="AQ260">
        <f t="shared" ref="AQ260:AQ323" si="44">C260</f>
        <v>11</v>
      </c>
      <c r="AR260">
        <f t="shared" ref="AR260:AR323" si="45">D260</f>
        <v>4</v>
      </c>
      <c r="AS260">
        <f t="shared" ref="AS260:AS323" si="46">E260</f>
        <v>2</v>
      </c>
      <c r="AT260">
        <f t="shared" ref="AT260:AT323" si="47">F260</f>
        <v>0</v>
      </c>
      <c r="AU260">
        <f t="shared" ref="AU260:AU323" si="48">G260</f>
        <v>2</v>
      </c>
      <c r="AV260">
        <f t="shared" ref="AV260:AV323" si="49">H260</f>
        <v>0</v>
      </c>
      <c r="AW260">
        <f t="shared" ref="AW260:AW323" si="50">I260</f>
        <v>0</v>
      </c>
      <c r="AX260">
        <f t="shared" ref="AX260:AX323" si="51">J260</f>
        <v>2</v>
      </c>
      <c r="AY260">
        <f t="shared" ref="AY260:AY323" si="52">V260</f>
        <v>2</v>
      </c>
      <c r="AZ260">
        <f t="shared" ref="AZ260:AZ323" si="53">N260+O260+P260+Q260+R260+S260+T260+U260</f>
        <v>188</v>
      </c>
      <c r="BA260">
        <f t="shared" ref="BA260:BA323" si="54">AJ260+AK260+AL260</f>
        <v>28</v>
      </c>
    </row>
    <row r="261" spans="1:53">
      <c r="A261" t="s">
        <v>57</v>
      </c>
      <c r="B261">
        <v>4</v>
      </c>
      <c r="C261">
        <v>12</v>
      </c>
      <c r="D261">
        <v>4</v>
      </c>
      <c r="E261">
        <v>10</v>
      </c>
      <c r="F261">
        <v>0</v>
      </c>
      <c r="G261">
        <v>1</v>
      </c>
      <c r="H261">
        <v>1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108</v>
      </c>
      <c r="S261">
        <v>99</v>
      </c>
      <c r="T261">
        <v>5</v>
      </c>
      <c r="U261">
        <v>7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1</v>
      </c>
      <c r="AL261">
        <v>0</v>
      </c>
      <c r="AM261">
        <v>0</v>
      </c>
      <c r="AN261">
        <v>0</v>
      </c>
      <c r="AO261">
        <v>264</v>
      </c>
      <c r="AQ261">
        <f t="shared" si="44"/>
        <v>12</v>
      </c>
      <c r="AR261">
        <f t="shared" si="45"/>
        <v>4</v>
      </c>
      <c r="AS261">
        <f t="shared" si="46"/>
        <v>10</v>
      </c>
      <c r="AT261">
        <f t="shared" si="47"/>
        <v>0</v>
      </c>
      <c r="AU261">
        <f t="shared" si="48"/>
        <v>1</v>
      </c>
      <c r="AV261">
        <f t="shared" si="49"/>
        <v>1</v>
      </c>
      <c r="AW261">
        <f t="shared" si="50"/>
        <v>3</v>
      </c>
      <c r="AX261">
        <f t="shared" si="51"/>
        <v>1</v>
      </c>
      <c r="AY261">
        <f t="shared" si="52"/>
        <v>4</v>
      </c>
      <c r="AZ261">
        <f t="shared" si="53"/>
        <v>221</v>
      </c>
      <c r="BA261">
        <f t="shared" si="54"/>
        <v>7</v>
      </c>
    </row>
    <row r="262" spans="1:53">
      <c r="A262" t="s">
        <v>57</v>
      </c>
      <c r="B262">
        <v>5</v>
      </c>
      <c r="C262">
        <v>2</v>
      </c>
      <c r="D262">
        <v>2</v>
      </c>
      <c r="E262">
        <v>20</v>
      </c>
      <c r="F262">
        <v>0</v>
      </c>
      <c r="G262">
        <v>0</v>
      </c>
      <c r="H262">
        <v>5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47</v>
      </c>
      <c r="S262">
        <v>61</v>
      </c>
      <c r="T262">
        <v>4</v>
      </c>
      <c r="U262">
        <v>5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2</v>
      </c>
      <c r="AK262">
        <v>1</v>
      </c>
      <c r="AL262">
        <v>0</v>
      </c>
      <c r="AM262">
        <v>0</v>
      </c>
      <c r="AN262">
        <v>0</v>
      </c>
      <c r="AO262">
        <v>157</v>
      </c>
      <c r="AQ262">
        <f t="shared" si="44"/>
        <v>2</v>
      </c>
      <c r="AR262">
        <f t="shared" si="45"/>
        <v>2</v>
      </c>
      <c r="AS262">
        <f t="shared" si="46"/>
        <v>20</v>
      </c>
      <c r="AT262">
        <f t="shared" si="47"/>
        <v>0</v>
      </c>
      <c r="AU262">
        <f t="shared" si="48"/>
        <v>0</v>
      </c>
      <c r="AV262">
        <f t="shared" si="49"/>
        <v>5</v>
      </c>
      <c r="AW262">
        <f t="shared" si="50"/>
        <v>4</v>
      </c>
      <c r="AX262">
        <f t="shared" si="51"/>
        <v>1</v>
      </c>
      <c r="AY262">
        <f t="shared" si="52"/>
        <v>2</v>
      </c>
      <c r="AZ262">
        <f t="shared" si="53"/>
        <v>117</v>
      </c>
      <c r="BA262">
        <f t="shared" si="54"/>
        <v>3</v>
      </c>
    </row>
    <row r="263" spans="1:53">
      <c r="A263" t="s">
        <v>57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Q263">
        <f t="shared" si="44"/>
        <v>0</v>
      </c>
      <c r="AR263">
        <f t="shared" si="45"/>
        <v>0</v>
      </c>
      <c r="AS263">
        <f t="shared" si="46"/>
        <v>0</v>
      </c>
      <c r="AT263">
        <f t="shared" si="47"/>
        <v>0</v>
      </c>
      <c r="AU263">
        <f t="shared" si="48"/>
        <v>0</v>
      </c>
      <c r="AV263">
        <f t="shared" si="49"/>
        <v>0</v>
      </c>
      <c r="AW263">
        <f t="shared" si="50"/>
        <v>0</v>
      </c>
      <c r="AX263">
        <f t="shared" si="51"/>
        <v>0</v>
      </c>
      <c r="AY263">
        <f t="shared" si="52"/>
        <v>0</v>
      </c>
      <c r="AZ263">
        <f t="shared" si="53"/>
        <v>0</v>
      </c>
      <c r="BA263">
        <f t="shared" si="54"/>
        <v>0</v>
      </c>
    </row>
    <row r="264" spans="1:53">
      <c r="A264" t="s">
        <v>57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>
        <f t="shared" si="44"/>
        <v>0</v>
      </c>
      <c r="AR264">
        <f t="shared" si="45"/>
        <v>0</v>
      </c>
      <c r="AS264">
        <f t="shared" si="46"/>
        <v>0</v>
      </c>
      <c r="AT264">
        <f t="shared" si="47"/>
        <v>0</v>
      </c>
      <c r="AU264">
        <f t="shared" si="48"/>
        <v>0</v>
      </c>
      <c r="AV264">
        <f t="shared" si="49"/>
        <v>0</v>
      </c>
      <c r="AW264">
        <f t="shared" si="50"/>
        <v>0</v>
      </c>
      <c r="AX264">
        <f t="shared" si="51"/>
        <v>0</v>
      </c>
      <c r="AY264">
        <f t="shared" si="52"/>
        <v>0</v>
      </c>
      <c r="AZ264">
        <f t="shared" si="53"/>
        <v>0</v>
      </c>
      <c r="BA264">
        <f t="shared" si="54"/>
        <v>0</v>
      </c>
    </row>
    <row r="265" spans="1:53">
      <c r="A265" t="s">
        <v>57</v>
      </c>
      <c r="B265" t="s">
        <v>74</v>
      </c>
      <c r="C265">
        <v>184</v>
      </c>
      <c r="D265">
        <v>40</v>
      </c>
      <c r="E265">
        <v>144</v>
      </c>
      <c r="F265">
        <v>0</v>
      </c>
      <c r="G265">
        <v>280</v>
      </c>
      <c r="H265">
        <v>67</v>
      </c>
      <c r="I265">
        <v>34</v>
      </c>
      <c r="J265">
        <v>28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20</v>
      </c>
      <c r="R265">
        <v>1018</v>
      </c>
      <c r="S265">
        <v>814</v>
      </c>
      <c r="T265">
        <v>53</v>
      </c>
      <c r="U265">
        <v>225</v>
      </c>
      <c r="V265">
        <v>36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144</v>
      </c>
      <c r="AK265">
        <v>5</v>
      </c>
      <c r="AL265">
        <v>0</v>
      </c>
      <c r="AM265">
        <v>0</v>
      </c>
      <c r="AN265">
        <v>0</v>
      </c>
      <c r="AO265">
        <v>3095</v>
      </c>
      <c r="AQ265">
        <f t="shared" si="44"/>
        <v>184</v>
      </c>
      <c r="AR265">
        <f t="shared" si="45"/>
        <v>40</v>
      </c>
      <c r="AS265">
        <f t="shared" si="46"/>
        <v>144</v>
      </c>
      <c r="AT265">
        <f t="shared" si="47"/>
        <v>0</v>
      </c>
      <c r="AU265">
        <f t="shared" si="48"/>
        <v>280</v>
      </c>
      <c r="AV265">
        <f t="shared" si="49"/>
        <v>67</v>
      </c>
      <c r="AW265">
        <f t="shared" si="50"/>
        <v>34</v>
      </c>
      <c r="AX265">
        <f t="shared" si="51"/>
        <v>28</v>
      </c>
      <c r="AY265">
        <f t="shared" si="52"/>
        <v>36</v>
      </c>
      <c r="AZ265">
        <f t="shared" si="53"/>
        <v>2130</v>
      </c>
      <c r="BA265">
        <f t="shared" si="54"/>
        <v>149</v>
      </c>
    </row>
    <row r="266" spans="1:53">
      <c r="AQ266">
        <f t="shared" si="44"/>
        <v>0</v>
      </c>
      <c r="AR266">
        <f t="shared" si="45"/>
        <v>0</v>
      </c>
      <c r="AS266">
        <f t="shared" si="46"/>
        <v>0</v>
      </c>
      <c r="AT266">
        <f t="shared" si="47"/>
        <v>0</v>
      </c>
      <c r="AU266">
        <f t="shared" si="48"/>
        <v>0</v>
      </c>
      <c r="AV266">
        <f t="shared" si="49"/>
        <v>0</v>
      </c>
      <c r="AW266">
        <f t="shared" si="50"/>
        <v>0</v>
      </c>
      <c r="AX266">
        <f t="shared" si="51"/>
        <v>0</v>
      </c>
      <c r="AY266">
        <f t="shared" si="52"/>
        <v>0</v>
      </c>
      <c r="AZ266">
        <f t="shared" si="53"/>
        <v>0</v>
      </c>
      <c r="BA266">
        <f t="shared" si="54"/>
        <v>0</v>
      </c>
    </row>
    <row r="267" spans="1:53">
      <c r="A267" t="s">
        <v>58</v>
      </c>
      <c r="AQ267">
        <f t="shared" si="44"/>
        <v>0</v>
      </c>
      <c r="AR267">
        <f t="shared" si="45"/>
        <v>0</v>
      </c>
      <c r="AS267">
        <f t="shared" si="46"/>
        <v>0</v>
      </c>
      <c r="AT267">
        <f t="shared" si="47"/>
        <v>0</v>
      </c>
      <c r="AU267">
        <f t="shared" si="48"/>
        <v>0</v>
      </c>
      <c r="AV267">
        <f t="shared" si="49"/>
        <v>0</v>
      </c>
      <c r="AW267">
        <f t="shared" si="50"/>
        <v>0</v>
      </c>
      <c r="AX267">
        <f t="shared" si="51"/>
        <v>0</v>
      </c>
      <c r="AY267">
        <f t="shared" si="52"/>
        <v>0</v>
      </c>
      <c r="AZ267">
        <f t="shared" si="53"/>
        <v>0</v>
      </c>
      <c r="BA267">
        <f t="shared" si="54"/>
        <v>0</v>
      </c>
    </row>
    <row r="268" spans="1:53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  <c r="P268" t="s">
        <v>16</v>
      </c>
      <c r="Q268" t="s">
        <v>17</v>
      </c>
      <c r="R268" t="s">
        <v>18</v>
      </c>
      <c r="S268" t="s">
        <v>19</v>
      </c>
      <c r="T268" t="s">
        <v>20</v>
      </c>
      <c r="U268" t="s">
        <v>21</v>
      </c>
      <c r="V268" t="s">
        <v>22</v>
      </c>
      <c r="W268" t="s">
        <v>23</v>
      </c>
      <c r="X268" t="s">
        <v>24</v>
      </c>
      <c r="Y268" t="s">
        <v>25</v>
      </c>
      <c r="Z268" t="s">
        <v>26</v>
      </c>
      <c r="AA268" t="s">
        <v>27</v>
      </c>
      <c r="AB268" t="s">
        <v>28</v>
      </c>
      <c r="AC268" t="s">
        <v>29</v>
      </c>
      <c r="AD268" t="s">
        <v>30</v>
      </c>
      <c r="AE268" t="s">
        <v>31</v>
      </c>
      <c r="AF268" t="s">
        <v>32</v>
      </c>
      <c r="AG268" t="s">
        <v>33</v>
      </c>
      <c r="AH268" t="s">
        <v>34</v>
      </c>
      <c r="AI268" t="s">
        <v>35</v>
      </c>
      <c r="AJ268" t="s">
        <v>36</v>
      </c>
      <c r="AK268" t="s">
        <v>37</v>
      </c>
      <c r="AL268" t="s">
        <v>38</v>
      </c>
      <c r="AM268" t="s">
        <v>39</v>
      </c>
      <c r="AN268" t="s">
        <v>40</v>
      </c>
      <c r="AO268" t="s">
        <v>41</v>
      </c>
      <c r="AQ268" t="str">
        <f t="shared" si="44"/>
        <v>EPTHOT</v>
      </c>
      <c r="AR268" t="str">
        <f t="shared" si="45"/>
        <v>SCODIN</v>
      </c>
      <c r="AS268" t="str">
        <f t="shared" si="46"/>
        <v>NEOCAP</v>
      </c>
      <c r="AT268" t="str">
        <f t="shared" si="47"/>
        <v>NYCSCH</v>
      </c>
      <c r="AU268" t="str">
        <f t="shared" si="48"/>
        <v>NEONAN</v>
      </c>
      <c r="AV268" t="str">
        <f t="shared" si="49"/>
        <v>NEOZUL</v>
      </c>
      <c r="AW268" t="str">
        <f t="shared" si="50"/>
        <v>PIPHES</v>
      </c>
      <c r="AX268" t="str">
        <f t="shared" si="51"/>
        <v>PIPRUS</v>
      </c>
      <c r="AY268" t="str">
        <f t="shared" si="52"/>
        <v>TAPMAU</v>
      </c>
      <c r="AZ268" t="e">
        <f t="shared" si="53"/>
        <v>#VALUE!</v>
      </c>
      <c r="BA268" t="e">
        <f t="shared" si="54"/>
        <v>#VALUE!</v>
      </c>
    </row>
    <row r="269" spans="1:53">
      <c r="A269" t="s">
        <v>58</v>
      </c>
      <c r="B269">
        <v>18</v>
      </c>
      <c r="C269">
        <v>0</v>
      </c>
      <c r="D269">
        <v>0</v>
      </c>
      <c r="E269">
        <v>12</v>
      </c>
      <c r="F269">
        <v>0</v>
      </c>
      <c r="G269">
        <v>0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19</v>
      </c>
      <c r="AQ269">
        <f t="shared" si="44"/>
        <v>0</v>
      </c>
      <c r="AR269">
        <f t="shared" si="45"/>
        <v>0</v>
      </c>
      <c r="AS269">
        <f t="shared" si="46"/>
        <v>12</v>
      </c>
      <c r="AT269">
        <f t="shared" si="47"/>
        <v>0</v>
      </c>
      <c r="AU269">
        <f t="shared" si="48"/>
        <v>0</v>
      </c>
      <c r="AV269">
        <f t="shared" si="49"/>
        <v>0</v>
      </c>
      <c r="AW269">
        <f t="shared" si="50"/>
        <v>5</v>
      </c>
      <c r="AX269">
        <f t="shared" si="51"/>
        <v>0</v>
      </c>
      <c r="AY269">
        <f t="shared" si="52"/>
        <v>0</v>
      </c>
      <c r="AZ269">
        <f t="shared" si="53"/>
        <v>2</v>
      </c>
      <c r="BA269">
        <f t="shared" si="54"/>
        <v>0</v>
      </c>
    </row>
    <row r="270" spans="1:53">
      <c r="A270" t="s">
        <v>58</v>
      </c>
      <c r="B270">
        <v>19</v>
      </c>
      <c r="C270">
        <v>0</v>
      </c>
      <c r="D270">
        <v>6</v>
      </c>
      <c r="E270">
        <v>2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17</v>
      </c>
      <c r="AQ270">
        <f t="shared" si="44"/>
        <v>0</v>
      </c>
      <c r="AR270">
        <f t="shared" si="45"/>
        <v>6</v>
      </c>
      <c r="AS270">
        <f t="shared" si="46"/>
        <v>2</v>
      </c>
      <c r="AT270">
        <f t="shared" si="47"/>
        <v>0</v>
      </c>
      <c r="AU270">
        <f t="shared" si="48"/>
        <v>0</v>
      </c>
      <c r="AV270">
        <f t="shared" si="49"/>
        <v>0</v>
      </c>
      <c r="AW270">
        <f t="shared" si="50"/>
        <v>2</v>
      </c>
      <c r="AX270">
        <f t="shared" si="51"/>
        <v>1</v>
      </c>
      <c r="AY270">
        <f t="shared" si="52"/>
        <v>0</v>
      </c>
      <c r="AZ270">
        <f t="shared" si="53"/>
        <v>4</v>
      </c>
      <c r="BA270">
        <f t="shared" si="54"/>
        <v>1</v>
      </c>
    </row>
    <row r="271" spans="1:53">
      <c r="A271" t="s">
        <v>58</v>
      </c>
      <c r="B271">
        <v>20</v>
      </c>
      <c r="C271">
        <v>7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20</v>
      </c>
      <c r="AQ271">
        <f t="shared" si="44"/>
        <v>7</v>
      </c>
      <c r="AR271">
        <f t="shared" si="45"/>
        <v>2</v>
      </c>
      <c r="AS271">
        <f t="shared" si="46"/>
        <v>0</v>
      </c>
      <c r="AT271">
        <f t="shared" si="47"/>
        <v>0</v>
      </c>
      <c r="AU271">
        <f t="shared" si="48"/>
        <v>0</v>
      </c>
      <c r="AV271">
        <f t="shared" si="49"/>
        <v>0</v>
      </c>
      <c r="AW271">
        <f t="shared" si="50"/>
        <v>2</v>
      </c>
      <c r="AX271">
        <f t="shared" si="51"/>
        <v>2</v>
      </c>
      <c r="AY271">
        <f t="shared" si="52"/>
        <v>0</v>
      </c>
      <c r="AZ271">
        <f t="shared" si="53"/>
        <v>7</v>
      </c>
      <c r="BA271">
        <f t="shared" si="54"/>
        <v>0</v>
      </c>
    </row>
    <row r="272" spans="1:53">
      <c r="A272" t="s">
        <v>58</v>
      </c>
      <c r="B272">
        <v>21</v>
      </c>
      <c r="C272">
        <v>6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16</v>
      </c>
      <c r="AQ272">
        <f t="shared" si="44"/>
        <v>6</v>
      </c>
      <c r="AR272">
        <f t="shared" si="45"/>
        <v>1</v>
      </c>
      <c r="AS272">
        <f t="shared" si="46"/>
        <v>0</v>
      </c>
      <c r="AT272">
        <f t="shared" si="47"/>
        <v>0</v>
      </c>
      <c r="AU272">
        <f t="shared" si="48"/>
        <v>1</v>
      </c>
      <c r="AV272">
        <f t="shared" si="49"/>
        <v>0</v>
      </c>
      <c r="AW272">
        <f t="shared" si="50"/>
        <v>2</v>
      </c>
      <c r="AX272">
        <f t="shared" si="51"/>
        <v>3</v>
      </c>
      <c r="AY272">
        <f t="shared" si="52"/>
        <v>1</v>
      </c>
      <c r="AZ272">
        <f t="shared" si="53"/>
        <v>2</v>
      </c>
      <c r="BA272">
        <f t="shared" si="54"/>
        <v>0</v>
      </c>
    </row>
    <row r="273" spans="1:53">
      <c r="A273" t="s">
        <v>58</v>
      </c>
      <c r="B273">
        <v>22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12</v>
      </c>
      <c r="AQ273">
        <f t="shared" si="44"/>
        <v>2</v>
      </c>
      <c r="AR273">
        <f t="shared" si="45"/>
        <v>1</v>
      </c>
      <c r="AS273">
        <f t="shared" si="46"/>
        <v>0</v>
      </c>
      <c r="AT273">
        <f t="shared" si="47"/>
        <v>0</v>
      </c>
      <c r="AU273">
        <f t="shared" si="48"/>
        <v>0</v>
      </c>
      <c r="AV273">
        <f t="shared" si="49"/>
        <v>0</v>
      </c>
      <c r="AW273">
        <f t="shared" si="50"/>
        <v>2</v>
      </c>
      <c r="AX273">
        <f t="shared" si="51"/>
        <v>3</v>
      </c>
      <c r="AY273">
        <f t="shared" si="52"/>
        <v>0</v>
      </c>
      <c r="AZ273">
        <f t="shared" si="53"/>
        <v>4</v>
      </c>
      <c r="BA273">
        <f t="shared" si="54"/>
        <v>0</v>
      </c>
    </row>
    <row r="274" spans="1:53">
      <c r="A274" t="s">
        <v>58</v>
      </c>
      <c r="B274">
        <v>23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6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17</v>
      </c>
      <c r="AQ274">
        <f t="shared" si="44"/>
        <v>1</v>
      </c>
      <c r="AR274">
        <f t="shared" si="45"/>
        <v>1</v>
      </c>
      <c r="AS274">
        <f t="shared" si="46"/>
        <v>1</v>
      </c>
      <c r="AT274">
        <f t="shared" si="47"/>
        <v>0</v>
      </c>
      <c r="AU274">
        <f t="shared" si="48"/>
        <v>0</v>
      </c>
      <c r="AV274">
        <f t="shared" si="49"/>
        <v>0</v>
      </c>
      <c r="AW274">
        <f t="shared" si="50"/>
        <v>2</v>
      </c>
      <c r="AX274">
        <f t="shared" si="51"/>
        <v>6</v>
      </c>
      <c r="AY274">
        <f t="shared" si="52"/>
        <v>0</v>
      </c>
      <c r="AZ274">
        <f t="shared" si="53"/>
        <v>5</v>
      </c>
      <c r="BA274">
        <f t="shared" si="54"/>
        <v>0</v>
      </c>
    </row>
    <row r="275" spans="1:53">
      <c r="A275" t="s">
        <v>58</v>
      </c>
      <c r="B275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Q275">
        <f t="shared" si="44"/>
        <v>0</v>
      </c>
      <c r="AR275">
        <f t="shared" si="45"/>
        <v>0</v>
      </c>
      <c r="AS275">
        <f t="shared" si="46"/>
        <v>0</v>
      </c>
      <c r="AT275">
        <f t="shared" si="47"/>
        <v>0</v>
      </c>
      <c r="AU275">
        <f t="shared" si="48"/>
        <v>0</v>
      </c>
      <c r="AV275">
        <f t="shared" si="49"/>
        <v>0</v>
      </c>
      <c r="AW275">
        <f t="shared" si="50"/>
        <v>0</v>
      </c>
      <c r="AX275">
        <f t="shared" si="51"/>
        <v>0</v>
      </c>
      <c r="AY275">
        <f t="shared" si="52"/>
        <v>0</v>
      </c>
      <c r="AZ275">
        <f t="shared" si="53"/>
        <v>0</v>
      </c>
      <c r="BA275">
        <f t="shared" si="54"/>
        <v>0</v>
      </c>
    </row>
    <row r="276" spans="1:53">
      <c r="A276" t="s">
        <v>58</v>
      </c>
      <c r="B276">
        <v>0</v>
      </c>
      <c r="C276">
        <v>4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6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22</v>
      </c>
      <c r="AQ276">
        <f t="shared" si="44"/>
        <v>4</v>
      </c>
      <c r="AR276">
        <f t="shared" si="45"/>
        <v>1</v>
      </c>
      <c r="AS276">
        <f t="shared" si="46"/>
        <v>1</v>
      </c>
      <c r="AT276">
        <f t="shared" si="47"/>
        <v>0</v>
      </c>
      <c r="AU276">
        <f t="shared" si="48"/>
        <v>0</v>
      </c>
      <c r="AV276">
        <f t="shared" si="49"/>
        <v>0</v>
      </c>
      <c r="AW276">
        <f t="shared" si="50"/>
        <v>1</v>
      </c>
      <c r="AX276">
        <f t="shared" si="51"/>
        <v>6</v>
      </c>
      <c r="AY276">
        <f t="shared" si="52"/>
        <v>0</v>
      </c>
      <c r="AZ276">
        <f t="shared" si="53"/>
        <v>9</v>
      </c>
      <c r="BA276">
        <f t="shared" si="54"/>
        <v>0</v>
      </c>
    </row>
    <row r="277" spans="1:53">
      <c r="A277" t="s">
        <v>58</v>
      </c>
      <c r="B277">
        <v>1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14</v>
      </c>
      <c r="AQ277">
        <f t="shared" si="44"/>
        <v>1</v>
      </c>
      <c r="AR277">
        <f t="shared" si="45"/>
        <v>2</v>
      </c>
      <c r="AS277">
        <f t="shared" si="46"/>
        <v>0</v>
      </c>
      <c r="AT277">
        <f t="shared" si="47"/>
        <v>0</v>
      </c>
      <c r="AU277">
        <f t="shared" si="48"/>
        <v>0</v>
      </c>
      <c r="AV277">
        <f t="shared" si="49"/>
        <v>0</v>
      </c>
      <c r="AW277">
        <f t="shared" si="50"/>
        <v>0</v>
      </c>
      <c r="AX277">
        <f t="shared" si="51"/>
        <v>8</v>
      </c>
      <c r="AY277">
        <f t="shared" si="52"/>
        <v>0</v>
      </c>
      <c r="AZ277">
        <f t="shared" si="53"/>
        <v>3</v>
      </c>
      <c r="BA277">
        <f t="shared" si="54"/>
        <v>0</v>
      </c>
    </row>
    <row r="278" spans="1:53">
      <c r="A278" t="s">
        <v>58</v>
      </c>
      <c r="B278">
        <v>2</v>
      </c>
      <c r="C278">
        <v>2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10</v>
      </c>
      <c r="AQ278">
        <f t="shared" si="44"/>
        <v>2</v>
      </c>
      <c r="AR278">
        <f t="shared" si="45"/>
        <v>2</v>
      </c>
      <c r="AS278">
        <f t="shared" si="46"/>
        <v>1</v>
      </c>
      <c r="AT278">
        <f t="shared" si="47"/>
        <v>0</v>
      </c>
      <c r="AU278">
        <f t="shared" si="48"/>
        <v>1</v>
      </c>
      <c r="AV278">
        <f t="shared" si="49"/>
        <v>0</v>
      </c>
      <c r="AW278">
        <f t="shared" si="50"/>
        <v>0</v>
      </c>
      <c r="AX278">
        <f t="shared" si="51"/>
        <v>2</v>
      </c>
      <c r="AY278">
        <f t="shared" si="52"/>
        <v>0</v>
      </c>
      <c r="AZ278">
        <f t="shared" si="53"/>
        <v>2</v>
      </c>
      <c r="BA278">
        <f t="shared" si="54"/>
        <v>0</v>
      </c>
    </row>
    <row r="279" spans="1:53">
      <c r="A279" t="s">
        <v>58</v>
      </c>
      <c r="B279">
        <v>3</v>
      </c>
      <c r="C279">
        <v>1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</v>
      </c>
      <c r="AQ279">
        <f t="shared" si="44"/>
        <v>1</v>
      </c>
      <c r="AR279">
        <f t="shared" si="45"/>
        <v>2</v>
      </c>
      <c r="AS279">
        <f t="shared" si="46"/>
        <v>0</v>
      </c>
      <c r="AT279">
        <f t="shared" si="47"/>
        <v>0</v>
      </c>
      <c r="AU279">
        <f t="shared" si="48"/>
        <v>0</v>
      </c>
      <c r="AV279">
        <f t="shared" si="49"/>
        <v>0</v>
      </c>
      <c r="AW279">
        <f t="shared" si="50"/>
        <v>0</v>
      </c>
      <c r="AX279">
        <f t="shared" si="51"/>
        <v>2</v>
      </c>
      <c r="AY279">
        <f t="shared" si="52"/>
        <v>0</v>
      </c>
      <c r="AZ279">
        <f t="shared" si="53"/>
        <v>0</v>
      </c>
      <c r="BA279">
        <f t="shared" si="54"/>
        <v>0</v>
      </c>
    </row>
    <row r="280" spans="1:53">
      <c r="A280" t="s">
        <v>58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Q280">
        <f t="shared" si="44"/>
        <v>0</v>
      </c>
      <c r="AR280">
        <f t="shared" si="45"/>
        <v>0</v>
      </c>
      <c r="AS280">
        <f t="shared" si="46"/>
        <v>0</v>
      </c>
      <c r="AT280">
        <f t="shared" si="47"/>
        <v>0</v>
      </c>
      <c r="AU280">
        <f t="shared" si="48"/>
        <v>0</v>
      </c>
      <c r="AV280">
        <f t="shared" si="49"/>
        <v>0</v>
      </c>
      <c r="AW280">
        <f t="shared" si="50"/>
        <v>1</v>
      </c>
      <c r="AX280">
        <f t="shared" si="51"/>
        <v>0</v>
      </c>
      <c r="AY280">
        <f t="shared" si="52"/>
        <v>0</v>
      </c>
      <c r="AZ280">
        <f t="shared" si="53"/>
        <v>1</v>
      </c>
      <c r="BA280">
        <f t="shared" si="54"/>
        <v>0</v>
      </c>
    </row>
    <row r="281" spans="1:53">
      <c r="A281" t="s">
        <v>58</v>
      </c>
      <c r="B281">
        <v>5</v>
      </c>
      <c r="C281">
        <v>0</v>
      </c>
      <c r="D281">
        <v>0</v>
      </c>
      <c r="E281">
        <v>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18</v>
      </c>
      <c r="AQ281">
        <f t="shared" si="44"/>
        <v>0</v>
      </c>
      <c r="AR281">
        <f t="shared" si="45"/>
        <v>0</v>
      </c>
      <c r="AS281">
        <f t="shared" si="46"/>
        <v>16</v>
      </c>
      <c r="AT281">
        <f t="shared" si="47"/>
        <v>0</v>
      </c>
      <c r="AU281">
        <f t="shared" si="48"/>
        <v>0</v>
      </c>
      <c r="AV281">
        <f t="shared" si="49"/>
        <v>0</v>
      </c>
      <c r="AW281">
        <f t="shared" si="50"/>
        <v>0</v>
      </c>
      <c r="AX281">
        <f t="shared" si="51"/>
        <v>0</v>
      </c>
      <c r="AY281">
        <f t="shared" si="52"/>
        <v>0</v>
      </c>
      <c r="AZ281">
        <f t="shared" si="53"/>
        <v>2</v>
      </c>
      <c r="BA281">
        <f t="shared" si="54"/>
        <v>0</v>
      </c>
    </row>
    <row r="282" spans="1:53">
      <c r="A282" t="s">
        <v>58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Q282">
        <f t="shared" si="44"/>
        <v>0</v>
      </c>
      <c r="AR282">
        <f t="shared" si="45"/>
        <v>0</v>
      </c>
      <c r="AS282">
        <f t="shared" si="46"/>
        <v>0</v>
      </c>
      <c r="AT282">
        <f t="shared" si="47"/>
        <v>0</v>
      </c>
      <c r="AU282">
        <f t="shared" si="48"/>
        <v>0</v>
      </c>
      <c r="AV282">
        <f t="shared" si="49"/>
        <v>0</v>
      </c>
      <c r="AW282">
        <f t="shared" si="50"/>
        <v>0</v>
      </c>
      <c r="AX282">
        <f t="shared" si="51"/>
        <v>0</v>
      </c>
      <c r="AY282">
        <f t="shared" si="52"/>
        <v>0</v>
      </c>
      <c r="AZ282">
        <f t="shared" si="53"/>
        <v>0</v>
      </c>
      <c r="BA282">
        <f t="shared" si="54"/>
        <v>0</v>
      </c>
    </row>
    <row r="283" spans="1:53">
      <c r="A283" t="s">
        <v>58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Q283">
        <f t="shared" si="44"/>
        <v>0</v>
      </c>
      <c r="AR283">
        <f t="shared" si="45"/>
        <v>0</v>
      </c>
      <c r="AS283">
        <f t="shared" si="46"/>
        <v>0</v>
      </c>
      <c r="AT283">
        <f t="shared" si="47"/>
        <v>0</v>
      </c>
      <c r="AU283">
        <f t="shared" si="48"/>
        <v>0</v>
      </c>
      <c r="AV283">
        <f t="shared" si="49"/>
        <v>0</v>
      </c>
      <c r="AW283">
        <f t="shared" si="50"/>
        <v>0</v>
      </c>
      <c r="AX283">
        <f t="shared" si="51"/>
        <v>0</v>
      </c>
      <c r="AY283">
        <f t="shared" si="52"/>
        <v>0</v>
      </c>
      <c r="AZ283">
        <f t="shared" si="53"/>
        <v>0</v>
      </c>
      <c r="BA283">
        <f t="shared" si="54"/>
        <v>0</v>
      </c>
    </row>
    <row r="284" spans="1:53">
      <c r="A284" t="s">
        <v>58</v>
      </c>
      <c r="B284" t="s">
        <v>74</v>
      </c>
      <c r="C284">
        <v>24</v>
      </c>
      <c r="D284">
        <v>18</v>
      </c>
      <c r="E284">
        <v>33</v>
      </c>
      <c r="F284">
        <v>0</v>
      </c>
      <c r="G284">
        <v>2</v>
      </c>
      <c r="H284">
        <v>0</v>
      </c>
      <c r="I284">
        <v>17</v>
      </c>
      <c r="J284">
        <v>33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1</v>
      </c>
      <c r="Q284">
        <v>1</v>
      </c>
      <c r="R284">
        <v>7</v>
      </c>
      <c r="S284">
        <v>30</v>
      </c>
      <c r="T284">
        <v>0</v>
      </c>
      <c r="U284">
        <v>2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172</v>
      </c>
      <c r="AQ284">
        <f t="shared" si="44"/>
        <v>24</v>
      </c>
      <c r="AR284">
        <f t="shared" si="45"/>
        <v>18</v>
      </c>
      <c r="AS284">
        <f t="shared" si="46"/>
        <v>33</v>
      </c>
      <c r="AT284">
        <f t="shared" si="47"/>
        <v>0</v>
      </c>
      <c r="AU284">
        <f t="shared" si="48"/>
        <v>2</v>
      </c>
      <c r="AV284">
        <f t="shared" si="49"/>
        <v>0</v>
      </c>
      <c r="AW284">
        <f t="shared" si="50"/>
        <v>17</v>
      </c>
      <c r="AX284">
        <f t="shared" si="51"/>
        <v>33</v>
      </c>
      <c r="AY284">
        <f t="shared" si="52"/>
        <v>1</v>
      </c>
      <c r="AZ284">
        <f t="shared" si="53"/>
        <v>41</v>
      </c>
      <c r="BA284">
        <f t="shared" si="54"/>
        <v>1</v>
      </c>
    </row>
    <row r="285" spans="1:53">
      <c r="AQ285">
        <f t="shared" si="44"/>
        <v>0</v>
      </c>
      <c r="AR285">
        <f t="shared" si="45"/>
        <v>0</v>
      </c>
      <c r="AS285">
        <f t="shared" si="46"/>
        <v>0</v>
      </c>
      <c r="AT285">
        <f t="shared" si="47"/>
        <v>0</v>
      </c>
      <c r="AU285">
        <f t="shared" si="48"/>
        <v>0</v>
      </c>
      <c r="AV285">
        <f t="shared" si="49"/>
        <v>0</v>
      </c>
      <c r="AW285">
        <f t="shared" si="50"/>
        <v>0</v>
      </c>
      <c r="AX285">
        <f t="shared" si="51"/>
        <v>0</v>
      </c>
      <c r="AY285">
        <f t="shared" si="52"/>
        <v>0</v>
      </c>
      <c r="AZ285">
        <f t="shared" si="53"/>
        <v>0</v>
      </c>
      <c r="BA285">
        <f t="shared" si="54"/>
        <v>0</v>
      </c>
    </row>
    <row r="286" spans="1:53">
      <c r="A286" t="s">
        <v>59</v>
      </c>
      <c r="AQ286">
        <f t="shared" si="44"/>
        <v>0</v>
      </c>
      <c r="AR286">
        <f t="shared" si="45"/>
        <v>0</v>
      </c>
      <c r="AS286">
        <f t="shared" si="46"/>
        <v>0</v>
      </c>
      <c r="AT286">
        <f t="shared" si="47"/>
        <v>0</v>
      </c>
      <c r="AU286">
        <f t="shared" si="48"/>
        <v>0</v>
      </c>
      <c r="AV286">
        <f t="shared" si="49"/>
        <v>0</v>
      </c>
      <c r="AW286">
        <f t="shared" si="50"/>
        <v>0</v>
      </c>
      <c r="AX286">
        <f t="shared" si="51"/>
        <v>0</v>
      </c>
      <c r="AY286">
        <f t="shared" si="52"/>
        <v>0</v>
      </c>
      <c r="AZ286">
        <f t="shared" si="53"/>
        <v>0</v>
      </c>
      <c r="BA286">
        <f t="shared" si="54"/>
        <v>0</v>
      </c>
    </row>
    <row r="287" spans="1:53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  <c r="I287" t="s">
        <v>9</v>
      </c>
      <c r="J287" t="s">
        <v>10</v>
      </c>
      <c r="K287" t="s">
        <v>11</v>
      </c>
      <c r="L287" t="s">
        <v>12</v>
      </c>
      <c r="M287" t="s">
        <v>13</v>
      </c>
      <c r="N287" t="s">
        <v>14</v>
      </c>
      <c r="O287" t="s">
        <v>15</v>
      </c>
      <c r="P287" t="s">
        <v>16</v>
      </c>
      <c r="Q287" t="s">
        <v>17</v>
      </c>
      <c r="R287" t="s">
        <v>18</v>
      </c>
      <c r="S287" t="s">
        <v>19</v>
      </c>
      <c r="T287" t="s">
        <v>20</v>
      </c>
      <c r="U287" t="s">
        <v>21</v>
      </c>
      <c r="V287" t="s">
        <v>22</v>
      </c>
      <c r="W287" t="s">
        <v>23</v>
      </c>
      <c r="X287" t="s">
        <v>24</v>
      </c>
      <c r="Y287" t="s">
        <v>25</v>
      </c>
      <c r="Z287" t="s">
        <v>26</v>
      </c>
      <c r="AA287" t="s">
        <v>27</v>
      </c>
      <c r="AB287" t="s">
        <v>28</v>
      </c>
      <c r="AC287" t="s">
        <v>29</v>
      </c>
      <c r="AD287" t="s">
        <v>30</v>
      </c>
      <c r="AE287" t="s">
        <v>31</v>
      </c>
      <c r="AF287" t="s">
        <v>32</v>
      </c>
      <c r="AG287" t="s">
        <v>33</v>
      </c>
      <c r="AH287" t="s">
        <v>34</v>
      </c>
      <c r="AI287" t="s">
        <v>35</v>
      </c>
      <c r="AJ287" t="s">
        <v>36</v>
      </c>
      <c r="AK287" t="s">
        <v>37</v>
      </c>
      <c r="AL287" t="s">
        <v>38</v>
      </c>
      <c r="AM287" t="s">
        <v>39</v>
      </c>
      <c r="AN287" t="s">
        <v>40</v>
      </c>
      <c r="AO287" t="s">
        <v>41</v>
      </c>
      <c r="AQ287" t="str">
        <f t="shared" si="44"/>
        <v>EPTHOT</v>
      </c>
      <c r="AR287" t="str">
        <f t="shared" si="45"/>
        <v>SCODIN</v>
      </c>
      <c r="AS287" t="str">
        <f t="shared" si="46"/>
        <v>NEOCAP</v>
      </c>
      <c r="AT287" t="str">
        <f t="shared" si="47"/>
        <v>NYCSCH</v>
      </c>
      <c r="AU287" t="str">
        <f t="shared" si="48"/>
        <v>NEONAN</v>
      </c>
      <c r="AV287" t="str">
        <f t="shared" si="49"/>
        <v>NEOZUL</v>
      </c>
      <c r="AW287" t="str">
        <f t="shared" si="50"/>
        <v>PIPHES</v>
      </c>
      <c r="AX287" t="str">
        <f t="shared" si="51"/>
        <v>PIPRUS</v>
      </c>
      <c r="AY287" t="str">
        <f t="shared" si="52"/>
        <v>TAPMAU</v>
      </c>
      <c r="AZ287" t="e">
        <f t="shared" si="53"/>
        <v>#VALUE!</v>
      </c>
      <c r="BA287" t="e">
        <f t="shared" si="54"/>
        <v>#VALUE!</v>
      </c>
    </row>
    <row r="288" spans="1:53">
      <c r="A288" t="s">
        <v>59</v>
      </c>
      <c r="B288">
        <v>18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</v>
      </c>
      <c r="AQ288">
        <f t="shared" si="44"/>
        <v>0</v>
      </c>
      <c r="AR288">
        <f t="shared" si="45"/>
        <v>1</v>
      </c>
      <c r="AS288">
        <f t="shared" si="46"/>
        <v>2</v>
      </c>
      <c r="AT288">
        <f t="shared" si="47"/>
        <v>0</v>
      </c>
      <c r="AU288">
        <f t="shared" si="48"/>
        <v>0</v>
      </c>
      <c r="AV288">
        <f t="shared" si="49"/>
        <v>0</v>
      </c>
      <c r="AW288">
        <f t="shared" si="50"/>
        <v>3</v>
      </c>
      <c r="AX288">
        <f t="shared" si="51"/>
        <v>0</v>
      </c>
      <c r="AY288">
        <f t="shared" si="52"/>
        <v>0</v>
      </c>
      <c r="AZ288">
        <f t="shared" si="53"/>
        <v>0</v>
      </c>
      <c r="BA288">
        <f t="shared" si="54"/>
        <v>0</v>
      </c>
    </row>
    <row r="289" spans="1:53">
      <c r="A289" t="s">
        <v>59</v>
      </c>
      <c r="B289">
        <v>19</v>
      </c>
      <c r="C289">
        <v>0</v>
      </c>
      <c r="D289">
        <v>1</v>
      </c>
      <c r="E289">
        <v>7</v>
      </c>
      <c r="F289">
        <v>0</v>
      </c>
      <c r="G289">
        <v>0</v>
      </c>
      <c r="H289">
        <v>1</v>
      </c>
      <c r="I289">
        <v>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13</v>
      </c>
      <c r="AQ289">
        <f t="shared" si="44"/>
        <v>0</v>
      </c>
      <c r="AR289">
        <f t="shared" si="45"/>
        <v>1</v>
      </c>
      <c r="AS289">
        <f t="shared" si="46"/>
        <v>7</v>
      </c>
      <c r="AT289">
        <f t="shared" si="47"/>
        <v>0</v>
      </c>
      <c r="AU289">
        <f t="shared" si="48"/>
        <v>0</v>
      </c>
      <c r="AV289">
        <f t="shared" si="49"/>
        <v>1</v>
      </c>
      <c r="AW289">
        <f t="shared" si="50"/>
        <v>3</v>
      </c>
      <c r="AX289">
        <f t="shared" si="51"/>
        <v>1</v>
      </c>
      <c r="AY289">
        <f t="shared" si="52"/>
        <v>0</v>
      </c>
      <c r="AZ289">
        <f t="shared" si="53"/>
        <v>0</v>
      </c>
      <c r="BA289">
        <f t="shared" si="54"/>
        <v>0</v>
      </c>
    </row>
    <row r="290" spans="1:53">
      <c r="A290" t="s">
        <v>59</v>
      </c>
      <c r="B290">
        <v>20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3</v>
      </c>
      <c r="J290">
        <v>9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19</v>
      </c>
      <c r="AQ290">
        <f t="shared" si="44"/>
        <v>0</v>
      </c>
      <c r="AR290">
        <f t="shared" si="45"/>
        <v>0</v>
      </c>
      <c r="AS290">
        <f t="shared" si="46"/>
        <v>2</v>
      </c>
      <c r="AT290">
        <f t="shared" si="47"/>
        <v>0</v>
      </c>
      <c r="AU290">
        <f t="shared" si="48"/>
        <v>0</v>
      </c>
      <c r="AV290">
        <f t="shared" si="49"/>
        <v>0</v>
      </c>
      <c r="AW290">
        <f t="shared" si="50"/>
        <v>3</v>
      </c>
      <c r="AX290">
        <f t="shared" si="51"/>
        <v>9</v>
      </c>
      <c r="AY290">
        <f t="shared" si="52"/>
        <v>1</v>
      </c>
      <c r="AZ290">
        <f t="shared" si="53"/>
        <v>3</v>
      </c>
      <c r="BA290">
        <f t="shared" si="54"/>
        <v>0</v>
      </c>
    </row>
    <row r="291" spans="1:53">
      <c r="A291" t="s">
        <v>59</v>
      </c>
      <c r="B291">
        <v>21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3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</v>
      </c>
      <c r="AQ291">
        <f t="shared" si="44"/>
        <v>0</v>
      </c>
      <c r="AR291">
        <f t="shared" si="45"/>
        <v>1</v>
      </c>
      <c r="AS291">
        <f t="shared" si="46"/>
        <v>1</v>
      </c>
      <c r="AT291">
        <f t="shared" si="47"/>
        <v>0</v>
      </c>
      <c r="AU291">
        <f t="shared" si="48"/>
        <v>0</v>
      </c>
      <c r="AV291">
        <f t="shared" si="49"/>
        <v>0</v>
      </c>
      <c r="AW291">
        <f t="shared" si="50"/>
        <v>3</v>
      </c>
      <c r="AX291">
        <f t="shared" si="51"/>
        <v>3</v>
      </c>
      <c r="AY291">
        <f t="shared" si="52"/>
        <v>0</v>
      </c>
      <c r="AZ291">
        <f t="shared" si="53"/>
        <v>2</v>
      </c>
      <c r="BA291">
        <f t="shared" si="54"/>
        <v>0</v>
      </c>
    </row>
    <row r="292" spans="1:53">
      <c r="A292" t="s">
        <v>59</v>
      </c>
      <c r="B292">
        <v>22</v>
      </c>
      <c r="C292">
        <v>1</v>
      </c>
      <c r="D292">
        <v>5</v>
      </c>
      <c r="E292">
        <v>1</v>
      </c>
      <c r="F292">
        <v>0</v>
      </c>
      <c r="G292">
        <v>0</v>
      </c>
      <c r="H292">
        <v>0</v>
      </c>
      <c r="I292">
        <v>7</v>
      </c>
      <c r="J292">
        <v>8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25</v>
      </c>
      <c r="AQ292">
        <f t="shared" si="44"/>
        <v>1</v>
      </c>
      <c r="AR292">
        <f t="shared" si="45"/>
        <v>5</v>
      </c>
      <c r="AS292">
        <f t="shared" si="46"/>
        <v>1</v>
      </c>
      <c r="AT292">
        <f t="shared" si="47"/>
        <v>0</v>
      </c>
      <c r="AU292">
        <f t="shared" si="48"/>
        <v>0</v>
      </c>
      <c r="AV292">
        <f t="shared" si="49"/>
        <v>0</v>
      </c>
      <c r="AW292">
        <f t="shared" si="50"/>
        <v>7</v>
      </c>
      <c r="AX292">
        <f t="shared" si="51"/>
        <v>8</v>
      </c>
      <c r="AY292">
        <f t="shared" si="52"/>
        <v>0</v>
      </c>
      <c r="AZ292">
        <f t="shared" si="53"/>
        <v>2</v>
      </c>
      <c r="BA292">
        <f t="shared" si="54"/>
        <v>0</v>
      </c>
    </row>
    <row r="293" spans="1:53">
      <c r="A293" t="s">
        <v>59</v>
      </c>
      <c r="B293">
        <v>23</v>
      </c>
      <c r="C293">
        <v>3</v>
      </c>
      <c r="D293">
        <v>5</v>
      </c>
      <c r="E293">
        <v>5</v>
      </c>
      <c r="F293">
        <v>0</v>
      </c>
      <c r="G293">
        <v>0</v>
      </c>
      <c r="H293">
        <v>20</v>
      </c>
      <c r="I293">
        <v>5</v>
      </c>
      <c r="J293">
        <v>12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57</v>
      </c>
      <c r="AQ293">
        <f t="shared" si="44"/>
        <v>3</v>
      </c>
      <c r="AR293">
        <f t="shared" si="45"/>
        <v>5</v>
      </c>
      <c r="AS293">
        <f t="shared" si="46"/>
        <v>5</v>
      </c>
      <c r="AT293">
        <f t="shared" si="47"/>
        <v>0</v>
      </c>
      <c r="AU293">
        <f t="shared" si="48"/>
        <v>0</v>
      </c>
      <c r="AV293">
        <f t="shared" si="49"/>
        <v>20</v>
      </c>
      <c r="AW293">
        <f t="shared" si="50"/>
        <v>5</v>
      </c>
      <c r="AX293">
        <f t="shared" si="51"/>
        <v>12</v>
      </c>
      <c r="AY293">
        <f t="shared" si="52"/>
        <v>4</v>
      </c>
      <c r="AZ293">
        <f t="shared" si="53"/>
        <v>2</v>
      </c>
      <c r="BA293">
        <f t="shared" si="54"/>
        <v>0</v>
      </c>
    </row>
    <row r="294" spans="1:53">
      <c r="A294" t="s">
        <v>59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Q294">
        <f t="shared" si="44"/>
        <v>0</v>
      </c>
      <c r="AR294">
        <f t="shared" si="45"/>
        <v>0</v>
      </c>
      <c r="AS294">
        <f t="shared" si="46"/>
        <v>0</v>
      </c>
      <c r="AT294">
        <f t="shared" si="47"/>
        <v>0</v>
      </c>
      <c r="AU294">
        <f t="shared" si="48"/>
        <v>0</v>
      </c>
      <c r="AV294">
        <f t="shared" si="49"/>
        <v>0</v>
      </c>
      <c r="AW294">
        <f t="shared" si="50"/>
        <v>0</v>
      </c>
      <c r="AX294">
        <f t="shared" si="51"/>
        <v>0</v>
      </c>
      <c r="AY294">
        <f t="shared" si="52"/>
        <v>0</v>
      </c>
      <c r="AZ294">
        <f t="shared" si="53"/>
        <v>0</v>
      </c>
      <c r="BA294">
        <f t="shared" si="54"/>
        <v>0</v>
      </c>
    </row>
    <row r="295" spans="1:53">
      <c r="A295" t="s">
        <v>59</v>
      </c>
      <c r="B295">
        <v>0</v>
      </c>
      <c r="C295">
        <v>2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</v>
      </c>
      <c r="AQ295">
        <f t="shared" si="44"/>
        <v>2</v>
      </c>
      <c r="AR295">
        <f t="shared" si="45"/>
        <v>4</v>
      </c>
      <c r="AS295">
        <f t="shared" si="46"/>
        <v>0</v>
      </c>
      <c r="AT295">
        <f t="shared" si="47"/>
        <v>0</v>
      </c>
      <c r="AU295">
        <f t="shared" si="48"/>
        <v>0</v>
      </c>
      <c r="AV295">
        <f t="shared" si="49"/>
        <v>0</v>
      </c>
      <c r="AW295">
        <f t="shared" si="50"/>
        <v>1</v>
      </c>
      <c r="AX295">
        <f t="shared" si="51"/>
        <v>4</v>
      </c>
      <c r="AY295">
        <f t="shared" si="52"/>
        <v>3</v>
      </c>
      <c r="AZ295">
        <f t="shared" si="53"/>
        <v>2</v>
      </c>
      <c r="BA295">
        <f t="shared" si="54"/>
        <v>0</v>
      </c>
    </row>
    <row r="296" spans="1:53">
      <c r="A296" t="s">
        <v>59</v>
      </c>
      <c r="B296">
        <v>1</v>
      </c>
      <c r="C296">
        <v>4</v>
      </c>
      <c r="D296">
        <v>3</v>
      </c>
      <c r="E296">
        <v>5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19</v>
      </c>
      <c r="AQ296">
        <f t="shared" si="44"/>
        <v>4</v>
      </c>
      <c r="AR296">
        <f t="shared" si="45"/>
        <v>3</v>
      </c>
      <c r="AS296">
        <f t="shared" si="46"/>
        <v>5</v>
      </c>
      <c r="AT296">
        <f t="shared" si="47"/>
        <v>0</v>
      </c>
      <c r="AU296">
        <f t="shared" si="48"/>
        <v>0</v>
      </c>
      <c r="AV296">
        <f t="shared" si="49"/>
        <v>0</v>
      </c>
      <c r="AW296">
        <f t="shared" si="50"/>
        <v>2</v>
      </c>
      <c r="AX296">
        <f t="shared" si="51"/>
        <v>2</v>
      </c>
      <c r="AY296">
        <f t="shared" si="52"/>
        <v>0</v>
      </c>
      <c r="AZ296">
        <f t="shared" si="53"/>
        <v>3</v>
      </c>
      <c r="BA296">
        <f t="shared" si="54"/>
        <v>0</v>
      </c>
    </row>
    <row r="297" spans="1:53">
      <c r="A297" t="s">
        <v>59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9</v>
      </c>
      <c r="AQ297">
        <f t="shared" si="44"/>
        <v>0</v>
      </c>
      <c r="AR297">
        <f t="shared" si="45"/>
        <v>2</v>
      </c>
      <c r="AS297">
        <f t="shared" si="46"/>
        <v>0</v>
      </c>
      <c r="AT297">
        <f t="shared" si="47"/>
        <v>0</v>
      </c>
      <c r="AU297">
        <f t="shared" si="48"/>
        <v>0</v>
      </c>
      <c r="AV297">
        <f t="shared" si="49"/>
        <v>2</v>
      </c>
      <c r="AW297">
        <f t="shared" si="50"/>
        <v>0</v>
      </c>
      <c r="AX297">
        <f t="shared" si="51"/>
        <v>2</v>
      </c>
      <c r="AY297">
        <f t="shared" si="52"/>
        <v>1</v>
      </c>
      <c r="AZ297">
        <f t="shared" si="53"/>
        <v>2</v>
      </c>
      <c r="BA297">
        <f t="shared" si="54"/>
        <v>0</v>
      </c>
    </row>
    <row r="298" spans="1:53">
      <c r="A298" t="s">
        <v>59</v>
      </c>
      <c r="B298">
        <v>3</v>
      </c>
      <c r="C298">
        <v>0</v>
      </c>
      <c r="D298">
        <v>2</v>
      </c>
      <c r="E298">
        <v>2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</v>
      </c>
      <c r="AQ298">
        <f t="shared" si="44"/>
        <v>0</v>
      </c>
      <c r="AR298">
        <f t="shared" si="45"/>
        <v>2</v>
      </c>
      <c r="AS298">
        <f t="shared" si="46"/>
        <v>2</v>
      </c>
      <c r="AT298">
        <f t="shared" si="47"/>
        <v>0</v>
      </c>
      <c r="AU298">
        <f t="shared" si="48"/>
        <v>0</v>
      </c>
      <c r="AV298">
        <f t="shared" si="49"/>
        <v>0</v>
      </c>
      <c r="AW298">
        <f t="shared" si="50"/>
        <v>4</v>
      </c>
      <c r="AX298">
        <f t="shared" si="51"/>
        <v>0</v>
      </c>
      <c r="AY298">
        <f t="shared" si="52"/>
        <v>2</v>
      </c>
      <c r="AZ298">
        <f t="shared" si="53"/>
        <v>2</v>
      </c>
      <c r="BA298">
        <f t="shared" si="54"/>
        <v>0</v>
      </c>
    </row>
    <row r="299" spans="1:53">
      <c r="A299" t="s">
        <v>59</v>
      </c>
      <c r="B299">
        <v>4</v>
      </c>
      <c r="C299">
        <v>0</v>
      </c>
      <c r="D299">
        <v>0</v>
      </c>
      <c r="E299">
        <v>11</v>
      </c>
      <c r="F299">
        <v>0</v>
      </c>
      <c r="G299">
        <v>0</v>
      </c>
      <c r="H299">
        <v>43</v>
      </c>
      <c r="I299">
        <v>26</v>
      </c>
      <c r="J299">
        <v>43</v>
      </c>
      <c r="K299">
        <v>0</v>
      </c>
      <c r="L299">
        <v>0</v>
      </c>
      <c r="M299">
        <v>6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3</v>
      </c>
      <c r="AL299">
        <v>0</v>
      </c>
      <c r="AM299">
        <v>0</v>
      </c>
      <c r="AN299">
        <v>0</v>
      </c>
      <c r="AO299">
        <v>141</v>
      </c>
      <c r="AQ299">
        <f t="shared" si="44"/>
        <v>0</v>
      </c>
      <c r="AR299">
        <f t="shared" si="45"/>
        <v>0</v>
      </c>
      <c r="AS299">
        <f t="shared" si="46"/>
        <v>11</v>
      </c>
      <c r="AT299">
        <f t="shared" si="47"/>
        <v>0</v>
      </c>
      <c r="AU299">
        <f t="shared" si="48"/>
        <v>0</v>
      </c>
      <c r="AV299">
        <f t="shared" si="49"/>
        <v>43</v>
      </c>
      <c r="AW299">
        <f t="shared" si="50"/>
        <v>26</v>
      </c>
      <c r="AX299">
        <f t="shared" si="51"/>
        <v>43</v>
      </c>
      <c r="AY299">
        <f t="shared" si="52"/>
        <v>4</v>
      </c>
      <c r="AZ299">
        <f t="shared" si="53"/>
        <v>4</v>
      </c>
      <c r="BA299">
        <f t="shared" si="54"/>
        <v>4</v>
      </c>
    </row>
    <row r="300" spans="1:53">
      <c r="A300" t="s">
        <v>59</v>
      </c>
      <c r="B300">
        <v>5</v>
      </c>
      <c r="C300">
        <v>0</v>
      </c>
      <c r="D300">
        <v>0</v>
      </c>
      <c r="E300">
        <v>31</v>
      </c>
      <c r="F300">
        <v>0</v>
      </c>
      <c r="G300">
        <v>0</v>
      </c>
      <c r="H300">
        <v>6</v>
      </c>
      <c r="I300">
        <v>8</v>
      </c>
      <c r="J300">
        <v>6</v>
      </c>
      <c r="K300">
        <v>0</v>
      </c>
      <c r="L300">
        <v>0</v>
      </c>
      <c r="M300">
        <v>18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4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81</v>
      </c>
      <c r="AQ300">
        <f t="shared" si="44"/>
        <v>0</v>
      </c>
      <c r="AR300">
        <f t="shared" si="45"/>
        <v>0</v>
      </c>
      <c r="AS300">
        <f t="shared" si="46"/>
        <v>31</v>
      </c>
      <c r="AT300">
        <f t="shared" si="47"/>
        <v>0</v>
      </c>
      <c r="AU300">
        <f t="shared" si="48"/>
        <v>0</v>
      </c>
      <c r="AV300">
        <f t="shared" si="49"/>
        <v>6</v>
      </c>
      <c r="AW300">
        <f t="shared" si="50"/>
        <v>8</v>
      </c>
      <c r="AX300">
        <f t="shared" si="51"/>
        <v>6</v>
      </c>
      <c r="AY300">
        <f t="shared" si="52"/>
        <v>0</v>
      </c>
      <c r="AZ300">
        <f t="shared" si="53"/>
        <v>11</v>
      </c>
      <c r="BA300">
        <f t="shared" si="54"/>
        <v>1</v>
      </c>
    </row>
    <row r="301" spans="1:53">
      <c r="A301" t="s">
        <v>59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Q301">
        <f t="shared" si="44"/>
        <v>0</v>
      </c>
      <c r="AR301">
        <f t="shared" si="45"/>
        <v>0</v>
      </c>
      <c r="AS301">
        <f t="shared" si="46"/>
        <v>0</v>
      </c>
      <c r="AT301">
        <f t="shared" si="47"/>
        <v>0</v>
      </c>
      <c r="AU301">
        <f t="shared" si="48"/>
        <v>0</v>
      </c>
      <c r="AV301">
        <f t="shared" si="49"/>
        <v>0</v>
      </c>
      <c r="AW301">
        <f t="shared" si="50"/>
        <v>0</v>
      </c>
      <c r="AX301">
        <f t="shared" si="51"/>
        <v>0</v>
      </c>
      <c r="AY301">
        <f t="shared" si="52"/>
        <v>0</v>
      </c>
      <c r="AZ301">
        <f t="shared" si="53"/>
        <v>0</v>
      </c>
      <c r="BA301">
        <f t="shared" si="54"/>
        <v>0</v>
      </c>
    </row>
    <row r="302" spans="1:53">
      <c r="A302" t="s">
        <v>59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f t="shared" si="44"/>
        <v>0</v>
      </c>
      <c r="AR302">
        <f t="shared" si="45"/>
        <v>0</v>
      </c>
      <c r="AS302">
        <f t="shared" si="46"/>
        <v>0</v>
      </c>
      <c r="AT302">
        <f t="shared" si="47"/>
        <v>0</v>
      </c>
      <c r="AU302">
        <f t="shared" si="48"/>
        <v>0</v>
      </c>
      <c r="AV302">
        <f t="shared" si="49"/>
        <v>0</v>
      </c>
      <c r="AW302">
        <f t="shared" si="50"/>
        <v>0</v>
      </c>
      <c r="AX302">
        <f t="shared" si="51"/>
        <v>0</v>
      </c>
      <c r="AY302">
        <f t="shared" si="52"/>
        <v>0</v>
      </c>
      <c r="AZ302">
        <f t="shared" si="53"/>
        <v>0</v>
      </c>
      <c r="BA302">
        <f t="shared" si="54"/>
        <v>0</v>
      </c>
    </row>
    <row r="303" spans="1:53">
      <c r="A303" t="s">
        <v>59</v>
      </c>
      <c r="B303" t="s">
        <v>74</v>
      </c>
      <c r="C303">
        <v>10</v>
      </c>
      <c r="D303">
        <v>24</v>
      </c>
      <c r="E303">
        <v>67</v>
      </c>
      <c r="F303">
        <v>0</v>
      </c>
      <c r="G303">
        <v>0</v>
      </c>
      <c r="H303">
        <v>72</v>
      </c>
      <c r="I303">
        <v>65</v>
      </c>
      <c r="J303">
        <v>90</v>
      </c>
      <c r="K303">
        <v>0</v>
      </c>
      <c r="L303">
        <v>0</v>
      </c>
      <c r="M303">
        <v>30</v>
      </c>
      <c r="N303">
        <v>0</v>
      </c>
      <c r="O303">
        <v>0</v>
      </c>
      <c r="P303">
        <v>0</v>
      </c>
      <c r="Q303">
        <v>0</v>
      </c>
      <c r="R303">
        <v>17</v>
      </c>
      <c r="S303">
        <v>15</v>
      </c>
      <c r="T303">
        <v>0</v>
      </c>
      <c r="U303">
        <v>1</v>
      </c>
      <c r="V303">
        <v>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4</v>
      </c>
      <c r="AL303">
        <v>0</v>
      </c>
      <c r="AM303">
        <v>0</v>
      </c>
      <c r="AN303">
        <v>0</v>
      </c>
      <c r="AO303">
        <v>411</v>
      </c>
      <c r="AQ303">
        <f t="shared" si="44"/>
        <v>10</v>
      </c>
      <c r="AR303">
        <f t="shared" si="45"/>
        <v>24</v>
      </c>
      <c r="AS303">
        <f t="shared" si="46"/>
        <v>67</v>
      </c>
      <c r="AT303">
        <f t="shared" si="47"/>
        <v>0</v>
      </c>
      <c r="AU303">
        <f t="shared" si="48"/>
        <v>0</v>
      </c>
      <c r="AV303">
        <f t="shared" si="49"/>
        <v>72</v>
      </c>
      <c r="AW303">
        <f t="shared" si="50"/>
        <v>65</v>
      </c>
      <c r="AX303">
        <f t="shared" si="51"/>
        <v>90</v>
      </c>
      <c r="AY303">
        <f t="shared" si="52"/>
        <v>15</v>
      </c>
      <c r="AZ303">
        <f t="shared" si="53"/>
        <v>33</v>
      </c>
      <c r="BA303">
        <f t="shared" si="54"/>
        <v>5</v>
      </c>
    </row>
    <row r="304" spans="1:53">
      <c r="AQ304">
        <f t="shared" si="44"/>
        <v>0</v>
      </c>
      <c r="AR304">
        <f t="shared" si="45"/>
        <v>0</v>
      </c>
      <c r="AS304">
        <f t="shared" si="46"/>
        <v>0</v>
      </c>
      <c r="AT304">
        <f t="shared" si="47"/>
        <v>0</v>
      </c>
      <c r="AU304">
        <f t="shared" si="48"/>
        <v>0</v>
      </c>
      <c r="AV304">
        <f t="shared" si="49"/>
        <v>0</v>
      </c>
      <c r="AW304">
        <f t="shared" si="50"/>
        <v>0</v>
      </c>
      <c r="AX304">
        <f t="shared" si="51"/>
        <v>0</v>
      </c>
      <c r="AY304">
        <f t="shared" si="52"/>
        <v>0</v>
      </c>
      <c r="AZ304">
        <f t="shared" si="53"/>
        <v>0</v>
      </c>
      <c r="BA304">
        <f t="shared" si="54"/>
        <v>0</v>
      </c>
    </row>
    <row r="305" spans="1:53">
      <c r="A305" t="s">
        <v>60</v>
      </c>
      <c r="AQ305">
        <f t="shared" si="44"/>
        <v>0</v>
      </c>
      <c r="AR305">
        <f t="shared" si="45"/>
        <v>0</v>
      </c>
      <c r="AS305">
        <f t="shared" si="46"/>
        <v>0</v>
      </c>
      <c r="AT305">
        <f t="shared" si="47"/>
        <v>0</v>
      </c>
      <c r="AU305">
        <f t="shared" si="48"/>
        <v>0</v>
      </c>
      <c r="AV305">
        <f t="shared" si="49"/>
        <v>0</v>
      </c>
      <c r="AW305">
        <f t="shared" si="50"/>
        <v>0</v>
      </c>
      <c r="AX305">
        <f t="shared" si="51"/>
        <v>0</v>
      </c>
      <c r="AY305">
        <f t="shared" si="52"/>
        <v>0</v>
      </c>
      <c r="AZ305">
        <f t="shared" si="53"/>
        <v>0</v>
      </c>
      <c r="BA305">
        <f t="shared" si="54"/>
        <v>0</v>
      </c>
    </row>
    <row r="306" spans="1:53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  <c r="I306" t="s">
        <v>9</v>
      </c>
      <c r="J306" t="s">
        <v>10</v>
      </c>
      <c r="K306" t="s">
        <v>11</v>
      </c>
      <c r="L306" t="s">
        <v>12</v>
      </c>
      <c r="M306" t="s">
        <v>13</v>
      </c>
      <c r="N306" t="s">
        <v>14</v>
      </c>
      <c r="O306" t="s">
        <v>15</v>
      </c>
      <c r="P306" t="s">
        <v>16</v>
      </c>
      <c r="Q306" t="s">
        <v>17</v>
      </c>
      <c r="R306" t="s">
        <v>18</v>
      </c>
      <c r="S306" t="s">
        <v>19</v>
      </c>
      <c r="T306" t="s">
        <v>20</v>
      </c>
      <c r="U306" t="s">
        <v>21</v>
      </c>
      <c r="V306" t="s">
        <v>22</v>
      </c>
      <c r="W306" t="s">
        <v>23</v>
      </c>
      <c r="X306" t="s">
        <v>24</v>
      </c>
      <c r="Y306" t="s">
        <v>25</v>
      </c>
      <c r="Z306" t="s">
        <v>26</v>
      </c>
      <c r="AA306" t="s">
        <v>27</v>
      </c>
      <c r="AB306" t="s">
        <v>28</v>
      </c>
      <c r="AC306" t="s">
        <v>29</v>
      </c>
      <c r="AD306" t="s">
        <v>30</v>
      </c>
      <c r="AE306" t="s">
        <v>31</v>
      </c>
      <c r="AF306" t="s">
        <v>32</v>
      </c>
      <c r="AG306" t="s">
        <v>45</v>
      </c>
      <c r="AH306" t="s">
        <v>34</v>
      </c>
      <c r="AI306" t="s">
        <v>35</v>
      </c>
      <c r="AJ306" t="s">
        <v>36</v>
      </c>
      <c r="AK306" t="s">
        <v>37</v>
      </c>
      <c r="AL306" t="s">
        <v>38</v>
      </c>
      <c r="AM306" t="s">
        <v>39</v>
      </c>
      <c r="AN306" t="s">
        <v>40</v>
      </c>
      <c r="AO306" t="s">
        <v>41</v>
      </c>
      <c r="AQ306" t="str">
        <f t="shared" si="44"/>
        <v>EPTHOT</v>
      </c>
      <c r="AR306" t="str">
        <f t="shared" si="45"/>
        <v>SCODIN</v>
      </c>
      <c r="AS306" t="str">
        <f t="shared" si="46"/>
        <v>NEOCAP</v>
      </c>
      <c r="AT306" t="str">
        <f t="shared" si="47"/>
        <v>NYCSCH</v>
      </c>
      <c r="AU306" t="str">
        <f t="shared" si="48"/>
        <v>NEONAN</v>
      </c>
      <c r="AV306" t="str">
        <f t="shared" si="49"/>
        <v>NEOZUL</v>
      </c>
      <c r="AW306" t="str">
        <f t="shared" si="50"/>
        <v>PIPHES</v>
      </c>
      <c r="AX306" t="str">
        <f t="shared" si="51"/>
        <v>PIPRUS</v>
      </c>
      <c r="AY306" t="str">
        <f t="shared" si="52"/>
        <v>TAPMAU</v>
      </c>
      <c r="AZ306" t="e">
        <f t="shared" si="53"/>
        <v>#VALUE!</v>
      </c>
      <c r="BA306" t="e">
        <f t="shared" si="54"/>
        <v>#VALUE!</v>
      </c>
    </row>
    <row r="307" spans="1:53">
      <c r="A307" t="s">
        <v>60</v>
      </c>
      <c r="B307">
        <v>18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</v>
      </c>
      <c r="AQ307">
        <f t="shared" si="44"/>
        <v>0</v>
      </c>
      <c r="AR307">
        <f t="shared" si="45"/>
        <v>0</v>
      </c>
      <c r="AS307">
        <f t="shared" si="46"/>
        <v>2</v>
      </c>
      <c r="AT307">
        <f t="shared" si="47"/>
        <v>0</v>
      </c>
      <c r="AU307">
        <f t="shared" si="48"/>
        <v>0</v>
      </c>
      <c r="AV307">
        <f t="shared" si="49"/>
        <v>0</v>
      </c>
      <c r="AW307">
        <f t="shared" si="50"/>
        <v>4</v>
      </c>
      <c r="AX307">
        <f t="shared" si="51"/>
        <v>0</v>
      </c>
      <c r="AY307">
        <f t="shared" si="52"/>
        <v>0</v>
      </c>
      <c r="AZ307">
        <f t="shared" si="53"/>
        <v>0</v>
      </c>
      <c r="BA307">
        <f t="shared" si="54"/>
        <v>0</v>
      </c>
    </row>
    <row r="308" spans="1:53">
      <c r="A308" t="s">
        <v>60</v>
      </c>
      <c r="B308">
        <v>19</v>
      </c>
      <c r="C308">
        <v>15</v>
      </c>
      <c r="D308">
        <v>2</v>
      </c>
      <c r="E308">
        <v>12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22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10</v>
      </c>
      <c r="AK308">
        <v>1</v>
      </c>
      <c r="AL308">
        <v>0</v>
      </c>
      <c r="AM308">
        <v>0</v>
      </c>
      <c r="AN308">
        <v>0</v>
      </c>
      <c r="AO308">
        <v>73</v>
      </c>
      <c r="AQ308">
        <f t="shared" si="44"/>
        <v>15</v>
      </c>
      <c r="AR308">
        <f t="shared" si="45"/>
        <v>2</v>
      </c>
      <c r="AS308">
        <f t="shared" si="46"/>
        <v>12</v>
      </c>
      <c r="AT308">
        <f t="shared" si="47"/>
        <v>0</v>
      </c>
      <c r="AU308">
        <f t="shared" si="48"/>
        <v>0</v>
      </c>
      <c r="AV308">
        <f t="shared" si="49"/>
        <v>0</v>
      </c>
      <c r="AW308">
        <f t="shared" si="50"/>
        <v>4</v>
      </c>
      <c r="AX308">
        <f t="shared" si="51"/>
        <v>0</v>
      </c>
      <c r="AY308">
        <f t="shared" si="52"/>
        <v>1</v>
      </c>
      <c r="AZ308">
        <f t="shared" si="53"/>
        <v>28</v>
      </c>
      <c r="BA308">
        <f t="shared" si="54"/>
        <v>11</v>
      </c>
    </row>
    <row r="309" spans="1:53">
      <c r="A309" t="s">
        <v>60</v>
      </c>
      <c r="B309">
        <v>20</v>
      </c>
      <c r="C309">
        <v>9</v>
      </c>
      <c r="D309">
        <v>4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33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13</v>
      </c>
      <c r="S309">
        <v>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13</v>
      </c>
      <c r="AK309">
        <v>0</v>
      </c>
      <c r="AL309">
        <v>0</v>
      </c>
      <c r="AM309">
        <v>0</v>
      </c>
      <c r="AN309">
        <v>0</v>
      </c>
      <c r="AO309">
        <v>96</v>
      </c>
      <c r="AQ309">
        <f t="shared" si="44"/>
        <v>9</v>
      </c>
      <c r="AR309">
        <f t="shared" si="45"/>
        <v>4</v>
      </c>
      <c r="AS309">
        <f t="shared" si="46"/>
        <v>3</v>
      </c>
      <c r="AT309">
        <f t="shared" si="47"/>
        <v>0</v>
      </c>
      <c r="AU309">
        <f t="shared" si="48"/>
        <v>0</v>
      </c>
      <c r="AV309">
        <f t="shared" si="49"/>
        <v>0</v>
      </c>
      <c r="AW309">
        <f t="shared" si="50"/>
        <v>0</v>
      </c>
      <c r="AX309">
        <f t="shared" si="51"/>
        <v>33</v>
      </c>
      <c r="AY309">
        <f t="shared" si="52"/>
        <v>0</v>
      </c>
      <c r="AZ309">
        <f t="shared" si="53"/>
        <v>34</v>
      </c>
      <c r="BA309">
        <f t="shared" si="54"/>
        <v>13</v>
      </c>
    </row>
    <row r="310" spans="1:53">
      <c r="A310" t="s">
        <v>60</v>
      </c>
      <c r="B310">
        <v>21</v>
      </c>
      <c r="C310">
        <v>6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4</v>
      </c>
      <c r="T310">
        <v>0</v>
      </c>
      <c r="U310">
        <v>3</v>
      </c>
      <c r="V310">
        <v>10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49</v>
      </c>
      <c r="AQ310">
        <f t="shared" si="44"/>
        <v>6</v>
      </c>
      <c r="AR310">
        <f t="shared" si="45"/>
        <v>1</v>
      </c>
      <c r="AS310">
        <f t="shared" si="46"/>
        <v>1</v>
      </c>
      <c r="AT310">
        <f t="shared" si="47"/>
        <v>0</v>
      </c>
      <c r="AU310">
        <f t="shared" si="48"/>
        <v>0</v>
      </c>
      <c r="AV310">
        <f t="shared" si="49"/>
        <v>0</v>
      </c>
      <c r="AW310">
        <f t="shared" si="50"/>
        <v>1</v>
      </c>
      <c r="AX310">
        <f t="shared" si="51"/>
        <v>16</v>
      </c>
      <c r="AY310">
        <f t="shared" si="52"/>
        <v>10</v>
      </c>
      <c r="AZ310">
        <f t="shared" si="53"/>
        <v>13</v>
      </c>
      <c r="BA310">
        <f t="shared" si="54"/>
        <v>1</v>
      </c>
    </row>
    <row r="311" spans="1:53">
      <c r="A311" t="s">
        <v>60</v>
      </c>
      <c r="B311">
        <v>22</v>
      </c>
      <c r="C311">
        <v>10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29</v>
      </c>
      <c r="AQ311">
        <f t="shared" si="44"/>
        <v>10</v>
      </c>
      <c r="AR311">
        <f t="shared" si="45"/>
        <v>0</v>
      </c>
      <c r="AS311">
        <f t="shared" si="46"/>
        <v>0</v>
      </c>
      <c r="AT311">
        <f t="shared" si="47"/>
        <v>0</v>
      </c>
      <c r="AU311">
        <f t="shared" si="48"/>
        <v>1</v>
      </c>
      <c r="AV311">
        <f t="shared" si="49"/>
        <v>0</v>
      </c>
      <c r="AW311">
        <f t="shared" si="50"/>
        <v>0</v>
      </c>
      <c r="AX311">
        <f t="shared" si="51"/>
        <v>14</v>
      </c>
      <c r="AY311">
        <f t="shared" si="52"/>
        <v>3</v>
      </c>
      <c r="AZ311">
        <f t="shared" si="53"/>
        <v>1</v>
      </c>
      <c r="BA311">
        <f t="shared" si="54"/>
        <v>0</v>
      </c>
    </row>
    <row r="312" spans="1:53">
      <c r="A312" t="s">
        <v>60</v>
      </c>
      <c r="B312">
        <v>23</v>
      </c>
      <c r="C312">
        <v>16</v>
      </c>
      <c r="D312">
        <v>3</v>
      </c>
      <c r="E312">
        <v>1</v>
      </c>
      <c r="F312">
        <v>0</v>
      </c>
      <c r="G312">
        <v>4</v>
      </c>
      <c r="H312">
        <v>0</v>
      </c>
      <c r="I312">
        <v>0</v>
      </c>
      <c r="J312">
        <v>15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13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</v>
      </c>
      <c r="AK312">
        <v>1</v>
      </c>
      <c r="AL312">
        <v>0</v>
      </c>
      <c r="AM312">
        <v>0</v>
      </c>
      <c r="AN312">
        <v>0</v>
      </c>
      <c r="AO312">
        <v>62</v>
      </c>
      <c r="AQ312">
        <f t="shared" si="44"/>
        <v>16</v>
      </c>
      <c r="AR312">
        <f t="shared" si="45"/>
        <v>3</v>
      </c>
      <c r="AS312">
        <f t="shared" si="46"/>
        <v>1</v>
      </c>
      <c r="AT312">
        <f t="shared" si="47"/>
        <v>0</v>
      </c>
      <c r="AU312">
        <f t="shared" si="48"/>
        <v>4</v>
      </c>
      <c r="AV312">
        <f t="shared" si="49"/>
        <v>0</v>
      </c>
      <c r="AW312">
        <f t="shared" si="50"/>
        <v>0</v>
      </c>
      <c r="AX312">
        <f t="shared" si="51"/>
        <v>15</v>
      </c>
      <c r="AY312">
        <f t="shared" si="52"/>
        <v>2</v>
      </c>
      <c r="AZ312">
        <f t="shared" si="53"/>
        <v>16</v>
      </c>
      <c r="BA312">
        <f t="shared" si="54"/>
        <v>5</v>
      </c>
    </row>
    <row r="313" spans="1:53">
      <c r="A313" t="s">
        <v>60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f t="shared" si="44"/>
        <v>0</v>
      </c>
      <c r="AR313">
        <f t="shared" si="45"/>
        <v>0</v>
      </c>
      <c r="AS313">
        <f t="shared" si="46"/>
        <v>0</v>
      </c>
      <c r="AT313">
        <f t="shared" si="47"/>
        <v>0</v>
      </c>
      <c r="AU313">
        <f t="shared" si="48"/>
        <v>0</v>
      </c>
      <c r="AV313">
        <f t="shared" si="49"/>
        <v>0</v>
      </c>
      <c r="AW313">
        <f t="shared" si="50"/>
        <v>0</v>
      </c>
      <c r="AX313">
        <f t="shared" si="51"/>
        <v>0</v>
      </c>
      <c r="AY313">
        <f t="shared" si="52"/>
        <v>0</v>
      </c>
      <c r="AZ313">
        <f t="shared" si="53"/>
        <v>0</v>
      </c>
      <c r="BA313">
        <f t="shared" si="54"/>
        <v>0</v>
      </c>
    </row>
    <row r="314" spans="1:53">
      <c r="A314" t="s">
        <v>60</v>
      </c>
      <c r="B314">
        <v>0</v>
      </c>
      <c r="C314">
        <v>132</v>
      </c>
      <c r="D314">
        <v>1</v>
      </c>
      <c r="E314">
        <v>1</v>
      </c>
      <c r="F314">
        <v>0</v>
      </c>
      <c r="G314">
        <v>24</v>
      </c>
      <c r="H314">
        <v>0</v>
      </c>
      <c r="I314">
        <v>1</v>
      </c>
      <c r="J314">
        <v>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11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45</v>
      </c>
      <c r="AL314">
        <v>0</v>
      </c>
      <c r="AM314">
        <v>0</v>
      </c>
      <c r="AN314">
        <v>0</v>
      </c>
      <c r="AO314">
        <v>295</v>
      </c>
      <c r="AQ314">
        <f t="shared" si="44"/>
        <v>132</v>
      </c>
      <c r="AR314">
        <f t="shared" si="45"/>
        <v>1</v>
      </c>
      <c r="AS314">
        <f t="shared" si="46"/>
        <v>1</v>
      </c>
      <c r="AT314">
        <f t="shared" si="47"/>
        <v>0</v>
      </c>
      <c r="AU314">
        <f t="shared" si="48"/>
        <v>24</v>
      </c>
      <c r="AV314">
        <f t="shared" si="49"/>
        <v>0</v>
      </c>
      <c r="AW314">
        <f t="shared" si="50"/>
        <v>1</v>
      </c>
      <c r="AX314">
        <f t="shared" si="51"/>
        <v>74</v>
      </c>
      <c r="AY314">
        <f t="shared" si="52"/>
        <v>1</v>
      </c>
      <c r="AZ314">
        <f t="shared" si="53"/>
        <v>16</v>
      </c>
      <c r="BA314">
        <f t="shared" si="54"/>
        <v>45</v>
      </c>
    </row>
    <row r="315" spans="1:53">
      <c r="A315" t="s">
        <v>60</v>
      </c>
      <c r="B315">
        <v>1</v>
      </c>
      <c r="C315">
        <v>27</v>
      </c>
      <c r="D315">
        <v>4</v>
      </c>
      <c r="E315">
        <v>1</v>
      </c>
      <c r="F315">
        <v>0</v>
      </c>
      <c r="G315">
        <v>64</v>
      </c>
      <c r="H315">
        <v>0</v>
      </c>
      <c r="I315">
        <v>1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17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</v>
      </c>
      <c r="AK315">
        <v>1</v>
      </c>
      <c r="AL315">
        <v>0</v>
      </c>
      <c r="AM315">
        <v>0</v>
      </c>
      <c r="AN315">
        <v>0</v>
      </c>
      <c r="AO315">
        <v>131</v>
      </c>
      <c r="AQ315">
        <f t="shared" si="44"/>
        <v>27</v>
      </c>
      <c r="AR315">
        <f t="shared" si="45"/>
        <v>4</v>
      </c>
      <c r="AS315">
        <f t="shared" si="46"/>
        <v>1</v>
      </c>
      <c r="AT315">
        <f t="shared" si="47"/>
        <v>0</v>
      </c>
      <c r="AU315">
        <f t="shared" si="48"/>
        <v>64</v>
      </c>
      <c r="AV315">
        <f t="shared" si="49"/>
        <v>0</v>
      </c>
      <c r="AW315">
        <f t="shared" si="50"/>
        <v>1</v>
      </c>
      <c r="AX315">
        <f t="shared" si="51"/>
        <v>6</v>
      </c>
      <c r="AY315">
        <f t="shared" si="52"/>
        <v>1</v>
      </c>
      <c r="AZ315">
        <f t="shared" si="53"/>
        <v>22</v>
      </c>
      <c r="BA315">
        <f t="shared" si="54"/>
        <v>5</v>
      </c>
    </row>
    <row r="316" spans="1:53">
      <c r="A316" t="s">
        <v>60</v>
      </c>
      <c r="B316">
        <v>2</v>
      </c>
      <c r="C316">
        <v>12</v>
      </c>
      <c r="D316">
        <v>3</v>
      </c>
      <c r="E316">
        <v>0</v>
      </c>
      <c r="F316">
        <v>0</v>
      </c>
      <c r="G316">
        <v>113</v>
      </c>
      <c r="H316">
        <v>0</v>
      </c>
      <c r="I316">
        <v>1</v>
      </c>
      <c r="J316">
        <v>12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</v>
      </c>
      <c r="S316">
        <v>13</v>
      </c>
      <c r="T316">
        <v>0</v>
      </c>
      <c r="U316">
        <v>3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170</v>
      </c>
      <c r="AQ316">
        <f t="shared" si="44"/>
        <v>12</v>
      </c>
      <c r="AR316">
        <f t="shared" si="45"/>
        <v>3</v>
      </c>
      <c r="AS316">
        <f t="shared" si="46"/>
        <v>0</v>
      </c>
      <c r="AT316">
        <f t="shared" si="47"/>
        <v>0</v>
      </c>
      <c r="AU316">
        <f t="shared" si="48"/>
        <v>113</v>
      </c>
      <c r="AV316">
        <f t="shared" si="49"/>
        <v>0</v>
      </c>
      <c r="AW316">
        <f t="shared" si="50"/>
        <v>1</v>
      </c>
      <c r="AX316">
        <f t="shared" si="51"/>
        <v>12</v>
      </c>
      <c r="AY316">
        <f t="shared" si="52"/>
        <v>3</v>
      </c>
      <c r="AZ316">
        <f t="shared" si="53"/>
        <v>25</v>
      </c>
      <c r="BA316">
        <f t="shared" si="54"/>
        <v>1</v>
      </c>
    </row>
    <row r="317" spans="1:53">
      <c r="A317" t="s">
        <v>60</v>
      </c>
      <c r="B317">
        <v>3</v>
      </c>
      <c r="C317">
        <v>9</v>
      </c>
      <c r="D317">
        <v>0</v>
      </c>
      <c r="E317">
        <v>1</v>
      </c>
      <c r="F317">
        <v>0</v>
      </c>
      <c r="G317">
        <v>5</v>
      </c>
      <c r="H317">
        <v>0</v>
      </c>
      <c r="I317">
        <v>0</v>
      </c>
      <c r="J317">
        <v>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25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0</v>
      </c>
      <c r="AL317">
        <v>0</v>
      </c>
      <c r="AM317">
        <v>0</v>
      </c>
      <c r="AN317">
        <v>0</v>
      </c>
      <c r="AO317">
        <v>72</v>
      </c>
      <c r="AQ317">
        <f t="shared" si="44"/>
        <v>9</v>
      </c>
      <c r="AR317">
        <f t="shared" si="45"/>
        <v>0</v>
      </c>
      <c r="AS317">
        <f t="shared" si="46"/>
        <v>1</v>
      </c>
      <c r="AT317">
        <f t="shared" si="47"/>
        <v>0</v>
      </c>
      <c r="AU317">
        <f t="shared" si="48"/>
        <v>5</v>
      </c>
      <c r="AV317">
        <f t="shared" si="49"/>
        <v>0</v>
      </c>
      <c r="AW317">
        <f t="shared" si="50"/>
        <v>0</v>
      </c>
      <c r="AX317">
        <f t="shared" si="51"/>
        <v>9</v>
      </c>
      <c r="AY317">
        <f t="shared" si="52"/>
        <v>2</v>
      </c>
      <c r="AZ317">
        <f t="shared" si="53"/>
        <v>35</v>
      </c>
      <c r="BA317">
        <f t="shared" si="54"/>
        <v>11</v>
      </c>
    </row>
    <row r="318" spans="1:53">
      <c r="A318" t="s">
        <v>60</v>
      </c>
      <c r="B318">
        <v>4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</v>
      </c>
      <c r="S318">
        <v>24</v>
      </c>
      <c r="T318">
        <v>0</v>
      </c>
      <c r="U318">
        <v>1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53</v>
      </c>
      <c r="AQ318">
        <f t="shared" si="44"/>
        <v>1</v>
      </c>
      <c r="AR318">
        <f t="shared" si="45"/>
        <v>1</v>
      </c>
      <c r="AS318">
        <f t="shared" si="46"/>
        <v>1</v>
      </c>
      <c r="AT318">
        <f t="shared" si="47"/>
        <v>0</v>
      </c>
      <c r="AU318">
        <f t="shared" si="48"/>
        <v>0</v>
      </c>
      <c r="AV318">
        <f t="shared" si="49"/>
        <v>0</v>
      </c>
      <c r="AW318">
        <f t="shared" si="50"/>
        <v>2</v>
      </c>
      <c r="AX318">
        <f t="shared" si="51"/>
        <v>1</v>
      </c>
      <c r="AY318">
        <f t="shared" si="52"/>
        <v>3</v>
      </c>
      <c r="AZ318">
        <f t="shared" si="53"/>
        <v>39</v>
      </c>
      <c r="BA318">
        <f t="shared" si="54"/>
        <v>5</v>
      </c>
    </row>
    <row r="319" spans="1:53">
      <c r="A319" t="s">
        <v>60</v>
      </c>
      <c r="B319">
        <v>5</v>
      </c>
      <c r="C319">
        <v>1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19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30</v>
      </c>
      <c r="AQ319">
        <f t="shared" si="44"/>
        <v>1</v>
      </c>
      <c r="AR319">
        <f t="shared" si="45"/>
        <v>0</v>
      </c>
      <c r="AS319">
        <f t="shared" si="46"/>
        <v>3</v>
      </c>
      <c r="AT319">
        <f t="shared" si="47"/>
        <v>0</v>
      </c>
      <c r="AU319">
        <f t="shared" si="48"/>
        <v>0</v>
      </c>
      <c r="AV319">
        <f t="shared" si="49"/>
        <v>0</v>
      </c>
      <c r="AW319">
        <f t="shared" si="50"/>
        <v>2</v>
      </c>
      <c r="AX319">
        <f t="shared" si="51"/>
        <v>0</v>
      </c>
      <c r="AY319">
        <f t="shared" si="52"/>
        <v>1</v>
      </c>
      <c r="AZ319">
        <f t="shared" si="53"/>
        <v>21</v>
      </c>
      <c r="BA319">
        <f t="shared" si="54"/>
        <v>2</v>
      </c>
    </row>
    <row r="320" spans="1:53">
      <c r="A320" t="s">
        <v>60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Q320">
        <f t="shared" si="44"/>
        <v>0</v>
      </c>
      <c r="AR320">
        <f t="shared" si="45"/>
        <v>0</v>
      </c>
      <c r="AS320">
        <f t="shared" si="46"/>
        <v>0</v>
      </c>
      <c r="AT320">
        <f t="shared" si="47"/>
        <v>0</v>
      </c>
      <c r="AU320">
        <f t="shared" si="48"/>
        <v>0</v>
      </c>
      <c r="AV320">
        <f t="shared" si="49"/>
        <v>0</v>
      </c>
      <c r="AW320">
        <f t="shared" si="50"/>
        <v>0</v>
      </c>
      <c r="AX320">
        <f t="shared" si="51"/>
        <v>0</v>
      </c>
      <c r="AY320">
        <f t="shared" si="52"/>
        <v>0</v>
      </c>
      <c r="AZ320">
        <f t="shared" si="53"/>
        <v>0</v>
      </c>
      <c r="BA320">
        <f t="shared" si="54"/>
        <v>0</v>
      </c>
    </row>
    <row r="321" spans="1:53">
      <c r="A321" t="s">
        <v>60</v>
      </c>
      <c r="B321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Q321">
        <f t="shared" si="44"/>
        <v>0</v>
      </c>
      <c r="AR321">
        <f t="shared" si="45"/>
        <v>0</v>
      </c>
      <c r="AS321">
        <f t="shared" si="46"/>
        <v>0</v>
      </c>
      <c r="AT321">
        <f t="shared" si="47"/>
        <v>0</v>
      </c>
      <c r="AU321">
        <f t="shared" si="48"/>
        <v>0</v>
      </c>
      <c r="AV321">
        <f t="shared" si="49"/>
        <v>0</v>
      </c>
      <c r="AW321">
        <f t="shared" si="50"/>
        <v>0</v>
      </c>
      <c r="AX321">
        <f t="shared" si="51"/>
        <v>0</v>
      </c>
      <c r="AY321">
        <f t="shared" si="52"/>
        <v>0</v>
      </c>
      <c r="AZ321">
        <f t="shared" si="53"/>
        <v>0</v>
      </c>
      <c r="BA321">
        <f t="shared" si="54"/>
        <v>0</v>
      </c>
    </row>
    <row r="322" spans="1:53">
      <c r="A322" t="s">
        <v>60</v>
      </c>
      <c r="B322" t="s">
        <v>74</v>
      </c>
      <c r="C322">
        <v>238</v>
      </c>
      <c r="D322">
        <v>19</v>
      </c>
      <c r="E322">
        <v>26</v>
      </c>
      <c r="F322">
        <v>0</v>
      </c>
      <c r="G322">
        <v>211</v>
      </c>
      <c r="H322">
        <v>0</v>
      </c>
      <c r="I322">
        <v>16</v>
      </c>
      <c r="J322">
        <v>180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71</v>
      </c>
      <c r="S322">
        <v>170</v>
      </c>
      <c r="T322">
        <v>0</v>
      </c>
      <c r="U322">
        <v>9</v>
      </c>
      <c r="V322">
        <v>27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51</v>
      </c>
      <c r="AK322">
        <v>48</v>
      </c>
      <c r="AL322">
        <v>0</v>
      </c>
      <c r="AM322">
        <v>0</v>
      </c>
      <c r="AN322">
        <v>0</v>
      </c>
      <c r="AO322">
        <v>1066</v>
      </c>
      <c r="AQ322">
        <f t="shared" si="44"/>
        <v>238</v>
      </c>
      <c r="AR322">
        <f t="shared" si="45"/>
        <v>19</v>
      </c>
      <c r="AS322">
        <f t="shared" si="46"/>
        <v>26</v>
      </c>
      <c r="AT322">
        <f t="shared" si="47"/>
        <v>0</v>
      </c>
      <c r="AU322">
        <f t="shared" si="48"/>
        <v>211</v>
      </c>
      <c r="AV322">
        <f t="shared" si="49"/>
        <v>0</v>
      </c>
      <c r="AW322">
        <f t="shared" si="50"/>
        <v>16</v>
      </c>
      <c r="AX322">
        <f t="shared" si="51"/>
        <v>180</v>
      </c>
      <c r="AY322">
        <f t="shared" si="52"/>
        <v>27</v>
      </c>
      <c r="AZ322">
        <f t="shared" si="53"/>
        <v>250</v>
      </c>
      <c r="BA322">
        <f t="shared" si="54"/>
        <v>99</v>
      </c>
    </row>
    <row r="323" spans="1:53">
      <c r="AQ323">
        <f t="shared" si="44"/>
        <v>0</v>
      </c>
      <c r="AR323">
        <f t="shared" si="45"/>
        <v>0</v>
      </c>
      <c r="AS323">
        <f t="shared" si="46"/>
        <v>0</v>
      </c>
      <c r="AT323">
        <f t="shared" si="47"/>
        <v>0</v>
      </c>
      <c r="AU323">
        <f t="shared" si="48"/>
        <v>0</v>
      </c>
      <c r="AV323">
        <f t="shared" si="49"/>
        <v>0</v>
      </c>
      <c r="AW323">
        <f t="shared" si="50"/>
        <v>0</v>
      </c>
      <c r="AX323">
        <f t="shared" si="51"/>
        <v>0</v>
      </c>
      <c r="AY323">
        <f t="shared" si="52"/>
        <v>0</v>
      </c>
      <c r="AZ323">
        <f t="shared" si="53"/>
        <v>0</v>
      </c>
      <c r="BA323">
        <f t="shared" si="54"/>
        <v>0</v>
      </c>
    </row>
    <row r="324" spans="1:53">
      <c r="A324" t="s">
        <v>61</v>
      </c>
      <c r="AQ324">
        <f t="shared" ref="AQ324:AQ387" si="55">C324</f>
        <v>0</v>
      </c>
      <c r="AR324">
        <f t="shared" ref="AR324:AR387" si="56">D324</f>
        <v>0</v>
      </c>
      <c r="AS324">
        <f t="shared" ref="AS324:AS387" si="57">E324</f>
        <v>0</v>
      </c>
      <c r="AT324">
        <f t="shared" ref="AT324:AT387" si="58">F324</f>
        <v>0</v>
      </c>
      <c r="AU324">
        <f t="shared" ref="AU324:AU387" si="59">G324</f>
        <v>0</v>
      </c>
      <c r="AV324">
        <f t="shared" ref="AV324:AV387" si="60">H324</f>
        <v>0</v>
      </c>
      <c r="AW324">
        <f t="shared" ref="AW324:AW387" si="61">I324</f>
        <v>0</v>
      </c>
      <c r="AX324">
        <f t="shared" ref="AX324:AX387" si="62">J324</f>
        <v>0</v>
      </c>
      <c r="AY324">
        <f t="shared" ref="AY324:AY387" si="63">V324</f>
        <v>0</v>
      </c>
      <c r="AZ324">
        <f t="shared" ref="AZ324:AZ387" si="64">N324+O324+P324+Q324+R324+S324+T324+U324</f>
        <v>0</v>
      </c>
      <c r="BA324">
        <f t="shared" ref="BA324:BA387" si="65">AJ324+AK324+AL324</f>
        <v>0</v>
      </c>
    </row>
    <row r="325" spans="1:53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  <c r="Q325" t="s">
        <v>17</v>
      </c>
      <c r="R325" t="s">
        <v>18</v>
      </c>
      <c r="S325" t="s">
        <v>19</v>
      </c>
      <c r="T325" t="s">
        <v>20</v>
      </c>
      <c r="U325" t="s">
        <v>21</v>
      </c>
      <c r="V325" t="s">
        <v>22</v>
      </c>
      <c r="W325" t="s">
        <v>23</v>
      </c>
      <c r="X325" t="s">
        <v>24</v>
      </c>
      <c r="Y325" t="s">
        <v>25</v>
      </c>
      <c r="Z325" t="s">
        <v>26</v>
      </c>
      <c r="AA325" t="s">
        <v>27</v>
      </c>
      <c r="AB325" t="s">
        <v>28</v>
      </c>
      <c r="AC325" t="s">
        <v>29</v>
      </c>
      <c r="AD325" t="s">
        <v>30</v>
      </c>
      <c r="AE325" t="s">
        <v>31</v>
      </c>
      <c r="AF325" t="s">
        <v>32</v>
      </c>
      <c r="AG325" t="s">
        <v>33</v>
      </c>
      <c r="AH325" t="s">
        <v>34</v>
      </c>
      <c r="AI325" t="s">
        <v>35</v>
      </c>
      <c r="AJ325" t="s">
        <v>36</v>
      </c>
      <c r="AK325" t="s">
        <v>37</v>
      </c>
      <c r="AL325" t="s">
        <v>38</v>
      </c>
      <c r="AM325" t="s">
        <v>39</v>
      </c>
      <c r="AN325" t="s">
        <v>40</v>
      </c>
      <c r="AO325" t="s">
        <v>41</v>
      </c>
      <c r="AQ325" t="str">
        <f t="shared" si="55"/>
        <v>EPTHOT</v>
      </c>
      <c r="AR325" t="str">
        <f t="shared" si="56"/>
        <v>SCODIN</v>
      </c>
      <c r="AS325" t="str">
        <f t="shared" si="57"/>
        <v>NEOCAP</v>
      </c>
      <c r="AT325" t="str">
        <f t="shared" si="58"/>
        <v>NYCSCH</v>
      </c>
      <c r="AU325" t="str">
        <f t="shared" si="59"/>
        <v>NEONAN</v>
      </c>
      <c r="AV325" t="str">
        <f t="shared" si="60"/>
        <v>NEOZUL</v>
      </c>
      <c r="AW325" t="str">
        <f t="shared" si="61"/>
        <v>PIPHES</v>
      </c>
      <c r="AX325" t="str">
        <f t="shared" si="62"/>
        <v>PIPRUS</v>
      </c>
      <c r="AY325" t="str">
        <f t="shared" si="63"/>
        <v>TAPMAU</v>
      </c>
      <c r="AZ325" t="e">
        <f t="shared" si="64"/>
        <v>#VALUE!</v>
      </c>
      <c r="BA325" t="e">
        <f t="shared" si="65"/>
        <v>#VALUE!</v>
      </c>
    </row>
    <row r="326" spans="1:53">
      <c r="A326" t="s">
        <v>61</v>
      </c>
      <c r="B326">
        <v>18</v>
      </c>
      <c r="C326">
        <v>3</v>
      </c>
      <c r="D326">
        <v>3</v>
      </c>
      <c r="E326">
        <v>8</v>
      </c>
      <c r="F326">
        <v>0</v>
      </c>
      <c r="G326">
        <v>0</v>
      </c>
      <c r="H326">
        <v>0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23</v>
      </c>
      <c r="AQ326">
        <f t="shared" si="55"/>
        <v>3</v>
      </c>
      <c r="AR326">
        <f t="shared" si="56"/>
        <v>3</v>
      </c>
      <c r="AS326">
        <f t="shared" si="57"/>
        <v>8</v>
      </c>
      <c r="AT326">
        <f t="shared" si="58"/>
        <v>0</v>
      </c>
      <c r="AU326">
        <f t="shared" si="59"/>
        <v>0</v>
      </c>
      <c r="AV326">
        <f t="shared" si="60"/>
        <v>0</v>
      </c>
      <c r="AW326">
        <f t="shared" si="61"/>
        <v>7</v>
      </c>
      <c r="AX326">
        <f t="shared" si="62"/>
        <v>0</v>
      </c>
      <c r="AY326">
        <f t="shared" si="63"/>
        <v>0</v>
      </c>
      <c r="AZ326">
        <f t="shared" si="64"/>
        <v>2</v>
      </c>
      <c r="BA326">
        <f t="shared" si="65"/>
        <v>0</v>
      </c>
    </row>
    <row r="327" spans="1:53">
      <c r="A327" t="s">
        <v>61</v>
      </c>
      <c r="B327">
        <v>19</v>
      </c>
      <c r="C327">
        <v>2</v>
      </c>
      <c r="D327">
        <v>6</v>
      </c>
      <c r="E327">
        <v>4</v>
      </c>
      <c r="F327">
        <v>0</v>
      </c>
      <c r="G327">
        <v>0</v>
      </c>
      <c r="H327">
        <v>0</v>
      </c>
      <c r="I327">
        <v>1</v>
      </c>
      <c r="J327">
        <v>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5</v>
      </c>
      <c r="S327">
        <v>15</v>
      </c>
      <c r="T327">
        <v>0</v>
      </c>
      <c r="U327">
        <v>1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50</v>
      </c>
      <c r="AQ327">
        <f t="shared" si="55"/>
        <v>2</v>
      </c>
      <c r="AR327">
        <f t="shared" si="56"/>
        <v>6</v>
      </c>
      <c r="AS327">
        <f t="shared" si="57"/>
        <v>4</v>
      </c>
      <c r="AT327">
        <f t="shared" si="58"/>
        <v>0</v>
      </c>
      <c r="AU327">
        <f t="shared" si="59"/>
        <v>0</v>
      </c>
      <c r="AV327">
        <f t="shared" si="60"/>
        <v>0</v>
      </c>
      <c r="AW327">
        <f t="shared" si="61"/>
        <v>1</v>
      </c>
      <c r="AX327">
        <f t="shared" si="62"/>
        <v>9</v>
      </c>
      <c r="AY327">
        <f t="shared" si="63"/>
        <v>5</v>
      </c>
      <c r="AZ327">
        <f t="shared" si="64"/>
        <v>23</v>
      </c>
      <c r="BA327">
        <f t="shared" si="65"/>
        <v>0</v>
      </c>
    </row>
    <row r="328" spans="1:53">
      <c r="A328" t="s">
        <v>61</v>
      </c>
      <c r="B328">
        <v>20</v>
      </c>
      <c r="C328">
        <v>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</v>
      </c>
      <c r="S328">
        <v>20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0</v>
      </c>
      <c r="AN328">
        <v>3</v>
      </c>
      <c r="AO328">
        <v>63</v>
      </c>
      <c r="AQ328">
        <f t="shared" si="55"/>
        <v>6</v>
      </c>
      <c r="AR328">
        <f t="shared" si="56"/>
        <v>1</v>
      </c>
      <c r="AS328">
        <f t="shared" si="57"/>
        <v>0</v>
      </c>
      <c r="AT328">
        <f t="shared" si="58"/>
        <v>0</v>
      </c>
      <c r="AU328">
        <f t="shared" si="59"/>
        <v>0</v>
      </c>
      <c r="AV328">
        <f t="shared" si="60"/>
        <v>0</v>
      </c>
      <c r="AW328">
        <f t="shared" si="61"/>
        <v>0</v>
      </c>
      <c r="AX328">
        <f t="shared" si="62"/>
        <v>12</v>
      </c>
      <c r="AY328">
        <f t="shared" si="63"/>
        <v>3</v>
      </c>
      <c r="AZ328">
        <f t="shared" si="64"/>
        <v>36</v>
      </c>
      <c r="BA328">
        <f t="shared" si="65"/>
        <v>2</v>
      </c>
    </row>
    <row r="329" spans="1:53">
      <c r="A329" t="s">
        <v>61</v>
      </c>
      <c r="B329">
        <v>21</v>
      </c>
      <c r="C329">
        <v>3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2</v>
      </c>
      <c r="J329">
        <v>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</v>
      </c>
      <c r="S329">
        <v>45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</v>
      </c>
      <c r="AK329">
        <v>0</v>
      </c>
      <c r="AL329">
        <v>0</v>
      </c>
      <c r="AM329">
        <v>0</v>
      </c>
      <c r="AN329">
        <v>6</v>
      </c>
      <c r="AO329">
        <v>90</v>
      </c>
      <c r="AQ329">
        <f t="shared" si="55"/>
        <v>3</v>
      </c>
      <c r="AR329">
        <f t="shared" si="56"/>
        <v>1</v>
      </c>
      <c r="AS329">
        <f t="shared" si="57"/>
        <v>2</v>
      </c>
      <c r="AT329">
        <f t="shared" si="58"/>
        <v>0</v>
      </c>
      <c r="AU329">
        <f t="shared" si="59"/>
        <v>0</v>
      </c>
      <c r="AV329">
        <f t="shared" si="60"/>
        <v>0</v>
      </c>
      <c r="AW329">
        <f t="shared" si="61"/>
        <v>2</v>
      </c>
      <c r="AX329">
        <f t="shared" si="62"/>
        <v>17</v>
      </c>
      <c r="AY329">
        <f t="shared" si="63"/>
        <v>3</v>
      </c>
      <c r="AZ329">
        <f t="shared" si="64"/>
        <v>52</v>
      </c>
      <c r="BA329">
        <f t="shared" si="65"/>
        <v>4</v>
      </c>
    </row>
    <row r="330" spans="1:53">
      <c r="A330" t="s">
        <v>61</v>
      </c>
      <c r="B330">
        <v>22</v>
      </c>
      <c r="C330">
        <v>1</v>
      </c>
      <c r="D330">
        <v>5</v>
      </c>
      <c r="E330">
        <v>1</v>
      </c>
      <c r="F330">
        <v>0</v>
      </c>
      <c r="G330">
        <v>15</v>
      </c>
      <c r="H330">
        <v>0</v>
      </c>
      <c r="I330">
        <v>2</v>
      </c>
      <c r="J330">
        <v>40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4</v>
      </c>
      <c r="AO330">
        <v>76</v>
      </c>
      <c r="AQ330">
        <f t="shared" si="55"/>
        <v>1</v>
      </c>
      <c r="AR330">
        <f t="shared" si="56"/>
        <v>5</v>
      </c>
      <c r="AS330">
        <f t="shared" si="57"/>
        <v>1</v>
      </c>
      <c r="AT330">
        <f t="shared" si="58"/>
        <v>0</v>
      </c>
      <c r="AU330">
        <f t="shared" si="59"/>
        <v>15</v>
      </c>
      <c r="AV330">
        <f t="shared" si="60"/>
        <v>0</v>
      </c>
      <c r="AW330">
        <f t="shared" si="61"/>
        <v>2</v>
      </c>
      <c r="AX330">
        <f t="shared" si="62"/>
        <v>40</v>
      </c>
      <c r="AY330">
        <f t="shared" si="63"/>
        <v>0</v>
      </c>
      <c r="AZ330">
        <f t="shared" si="64"/>
        <v>4</v>
      </c>
      <c r="BA330">
        <f t="shared" si="65"/>
        <v>4</v>
      </c>
    </row>
    <row r="331" spans="1:53">
      <c r="A331" t="s">
        <v>61</v>
      </c>
      <c r="B331">
        <v>23</v>
      </c>
      <c r="C331">
        <v>0</v>
      </c>
      <c r="D331">
        <v>0</v>
      </c>
      <c r="E331">
        <v>2</v>
      </c>
      <c r="F331">
        <v>0</v>
      </c>
      <c r="G331">
        <v>80</v>
      </c>
      <c r="H331">
        <v>1</v>
      </c>
      <c r="I331">
        <v>6</v>
      </c>
      <c r="J331">
        <v>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14</v>
      </c>
      <c r="T331">
        <v>0</v>
      </c>
      <c r="U331">
        <v>2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7</v>
      </c>
      <c r="AL331">
        <v>0</v>
      </c>
      <c r="AM331">
        <v>0</v>
      </c>
      <c r="AN331">
        <v>10</v>
      </c>
      <c r="AO331">
        <v>227</v>
      </c>
      <c r="AQ331">
        <f t="shared" si="55"/>
        <v>0</v>
      </c>
      <c r="AR331">
        <f t="shared" si="56"/>
        <v>0</v>
      </c>
      <c r="AS331">
        <f t="shared" si="57"/>
        <v>2</v>
      </c>
      <c r="AT331">
        <f t="shared" si="58"/>
        <v>0</v>
      </c>
      <c r="AU331">
        <f t="shared" si="59"/>
        <v>80</v>
      </c>
      <c r="AV331">
        <f t="shared" si="60"/>
        <v>1</v>
      </c>
      <c r="AW331">
        <f t="shared" si="61"/>
        <v>6</v>
      </c>
      <c r="AX331">
        <f t="shared" si="62"/>
        <v>100</v>
      </c>
      <c r="AY331">
        <f t="shared" si="63"/>
        <v>2</v>
      </c>
      <c r="AZ331">
        <f t="shared" si="64"/>
        <v>18</v>
      </c>
      <c r="BA331">
        <f t="shared" si="65"/>
        <v>8</v>
      </c>
    </row>
    <row r="332" spans="1:53">
      <c r="A332" t="s">
        <v>61</v>
      </c>
      <c r="B332">
        <v>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Q332">
        <f t="shared" si="55"/>
        <v>0</v>
      </c>
      <c r="AR332">
        <f t="shared" si="56"/>
        <v>0</v>
      </c>
      <c r="AS332">
        <f t="shared" si="57"/>
        <v>0</v>
      </c>
      <c r="AT332">
        <f t="shared" si="58"/>
        <v>0</v>
      </c>
      <c r="AU332">
        <f t="shared" si="59"/>
        <v>0</v>
      </c>
      <c r="AV332">
        <f t="shared" si="60"/>
        <v>0</v>
      </c>
      <c r="AW332">
        <f t="shared" si="61"/>
        <v>0</v>
      </c>
      <c r="AX332">
        <f t="shared" si="62"/>
        <v>0</v>
      </c>
      <c r="AY332">
        <f t="shared" si="63"/>
        <v>0</v>
      </c>
      <c r="AZ332">
        <f t="shared" si="64"/>
        <v>0</v>
      </c>
      <c r="BA332">
        <f t="shared" si="65"/>
        <v>0</v>
      </c>
    </row>
    <row r="333" spans="1:53">
      <c r="A333" t="s">
        <v>61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23</v>
      </c>
      <c r="H333">
        <v>0</v>
      </c>
      <c r="I333">
        <v>7</v>
      </c>
      <c r="J333">
        <v>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6</v>
      </c>
      <c r="AO333">
        <v>76</v>
      </c>
      <c r="AQ333">
        <f t="shared" si="55"/>
        <v>0</v>
      </c>
      <c r="AR333">
        <f t="shared" si="56"/>
        <v>1</v>
      </c>
      <c r="AS333">
        <f t="shared" si="57"/>
        <v>0</v>
      </c>
      <c r="AT333">
        <f t="shared" si="58"/>
        <v>0</v>
      </c>
      <c r="AU333">
        <f t="shared" si="59"/>
        <v>23</v>
      </c>
      <c r="AV333">
        <f t="shared" si="60"/>
        <v>0</v>
      </c>
      <c r="AW333">
        <f t="shared" si="61"/>
        <v>7</v>
      </c>
      <c r="AX333">
        <f t="shared" si="62"/>
        <v>30</v>
      </c>
      <c r="AY333">
        <f t="shared" si="63"/>
        <v>2</v>
      </c>
      <c r="AZ333">
        <f t="shared" si="64"/>
        <v>3</v>
      </c>
      <c r="BA333">
        <f t="shared" si="65"/>
        <v>4</v>
      </c>
    </row>
    <row r="334" spans="1:53">
      <c r="A334" t="s">
        <v>61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34</v>
      </c>
      <c r="H334">
        <v>0</v>
      </c>
      <c r="I334">
        <v>1</v>
      </c>
      <c r="J334">
        <v>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</v>
      </c>
      <c r="AO334">
        <v>123</v>
      </c>
      <c r="AQ334">
        <f t="shared" si="55"/>
        <v>1</v>
      </c>
      <c r="AR334">
        <f t="shared" si="56"/>
        <v>1</v>
      </c>
      <c r="AS334">
        <f t="shared" si="57"/>
        <v>0</v>
      </c>
      <c r="AT334">
        <f t="shared" si="58"/>
        <v>0</v>
      </c>
      <c r="AU334">
        <f t="shared" si="59"/>
        <v>34</v>
      </c>
      <c r="AV334">
        <f t="shared" si="60"/>
        <v>0</v>
      </c>
      <c r="AW334">
        <f t="shared" si="61"/>
        <v>1</v>
      </c>
      <c r="AX334">
        <f t="shared" si="62"/>
        <v>77</v>
      </c>
      <c r="AY334">
        <f t="shared" si="63"/>
        <v>1</v>
      </c>
      <c r="AZ334">
        <f t="shared" si="64"/>
        <v>1</v>
      </c>
      <c r="BA334">
        <f t="shared" si="65"/>
        <v>0</v>
      </c>
    </row>
    <row r="335" spans="1:53">
      <c r="A335" t="s">
        <v>61</v>
      </c>
      <c r="B335">
        <v>2</v>
      </c>
      <c r="C335">
        <v>1</v>
      </c>
      <c r="D335">
        <v>1</v>
      </c>
      <c r="E335">
        <v>0</v>
      </c>
      <c r="F335">
        <v>0</v>
      </c>
      <c r="G335">
        <v>82</v>
      </c>
      <c r="H335">
        <v>1</v>
      </c>
      <c r="I335">
        <v>1</v>
      </c>
      <c r="J335">
        <v>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10</v>
      </c>
      <c r="AO335">
        <v>152</v>
      </c>
      <c r="AQ335">
        <f t="shared" si="55"/>
        <v>1</v>
      </c>
      <c r="AR335">
        <f t="shared" si="56"/>
        <v>1</v>
      </c>
      <c r="AS335">
        <f t="shared" si="57"/>
        <v>0</v>
      </c>
      <c r="AT335">
        <f t="shared" si="58"/>
        <v>0</v>
      </c>
      <c r="AU335">
        <f t="shared" si="59"/>
        <v>82</v>
      </c>
      <c r="AV335">
        <f t="shared" si="60"/>
        <v>1</v>
      </c>
      <c r="AW335">
        <f t="shared" si="61"/>
        <v>1</v>
      </c>
      <c r="AX335">
        <f t="shared" si="62"/>
        <v>50</v>
      </c>
      <c r="AY335">
        <f t="shared" si="63"/>
        <v>1</v>
      </c>
      <c r="AZ335">
        <f t="shared" si="64"/>
        <v>4</v>
      </c>
      <c r="BA335">
        <f t="shared" si="65"/>
        <v>1</v>
      </c>
    </row>
    <row r="336" spans="1:53">
      <c r="A336" t="s">
        <v>61</v>
      </c>
      <c r="B336">
        <v>3</v>
      </c>
      <c r="C336">
        <v>3</v>
      </c>
      <c r="D336">
        <v>0</v>
      </c>
      <c r="E336">
        <v>2</v>
      </c>
      <c r="F336">
        <v>0</v>
      </c>
      <c r="G336">
        <v>33</v>
      </c>
      <c r="H336">
        <v>1</v>
      </c>
      <c r="I336">
        <v>2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12</v>
      </c>
      <c r="AO336">
        <v>98</v>
      </c>
      <c r="AQ336">
        <f t="shared" si="55"/>
        <v>3</v>
      </c>
      <c r="AR336">
        <f t="shared" si="56"/>
        <v>0</v>
      </c>
      <c r="AS336">
        <f t="shared" si="57"/>
        <v>2</v>
      </c>
      <c r="AT336">
        <f t="shared" si="58"/>
        <v>0</v>
      </c>
      <c r="AU336">
        <f t="shared" si="59"/>
        <v>33</v>
      </c>
      <c r="AV336">
        <f t="shared" si="60"/>
        <v>1</v>
      </c>
      <c r="AW336">
        <f t="shared" si="61"/>
        <v>2</v>
      </c>
      <c r="AX336">
        <f t="shared" si="62"/>
        <v>20</v>
      </c>
      <c r="AY336">
        <f t="shared" si="63"/>
        <v>1</v>
      </c>
      <c r="AZ336">
        <f t="shared" si="64"/>
        <v>23</v>
      </c>
      <c r="BA336">
        <f t="shared" si="65"/>
        <v>1</v>
      </c>
    </row>
    <row r="337" spans="1:53">
      <c r="A337" t="s">
        <v>61</v>
      </c>
      <c r="B337">
        <v>4</v>
      </c>
      <c r="C337">
        <v>1</v>
      </c>
      <c r="D337">
        <v>0</v>
      </c>
      <c r="E337">
        <v>0</v>
      </c>
      <c r="F337">
        <v>0</v>
      </c>
      <c r="G337">
        <v>63</v>
      </c>
      <c r="H337">
        <v>2</v>
      </c>
      <c r="I337">
        <v>0</v>
      </c>
      <c r="J337">
        <v>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</v>
      </c>
      <c r="S337">
        <v>23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8</v>
      </c>
      <c r="AL337">
        <v>0</v>
      </c>
      <c r="AM337">
        <v>0</v>
      </c>
      <c r="AN337">
        <v>46</v>
      </c>
      <c r="AO337">
        <v>207</v>
      </c>
      <c r="AQ337">
        <f t="shared" si="55"/>
        <v>1</v>
      </c>
      <c r="AR337">
        <f t="shared" si="56"/>
        <v>0</v>
      </c>
      <c r="AS337">
        <f t="shared" si="57"/>
        <v>0</v>
      </c>
      <c r="AT337">
        <f t="shared" si="58"/>
        <v>0</v>
      </c>
      <c r="AU337">
        <f t="shared" si="59"/>
        <v>63</v>
      </c>
      <c r="AV337">
        <f t="shared" si="60"/>
        <v>2</v>
      </c>
      <c r="AW337">
        <f t="shared" si="61"/>
        <v>0</v>
      </c>
      <c r="AX337">
        <f t="shared" si="62"/>
        <v>52</v>
      </c>
      <c r="AY337">
        <f t="shared" si="63"/>
        <v>3</v>
      </c>
      <c r="AZ337">
        <f t="shared" si="64"/>
        <v>30</v>
      </c>
      <c r="BA337">
        <f t="shared" si="65"/>
        <v>10</v>
      </c>
    </row>
    <row r="338" spans="1:53">
      <c r="A338" t="s">
        <v>61</v>
      </c>
      <c r="B338">
        <v>5</v>
      </c>
      <c r="C338">
        <v>1</v>
      </c>
      <c r="D338">
        <v>1</v>
      </c>
      <c r="E338">
        <v>43</v>
      </c>
      <c r="F338">
        <v>0</v>
      </c>
      <c r="G338">
        <v>0</v>
      </c>
      <c r="H338">
        <v>0</v>
      </c>
      <c r="I338">
        <v>1</v>
      </c>
      <c r="J338">
        <v>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11</v>
      </c>
      <c r="S338">
        <v>13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</v>
      </c>
      <c r="AL338">
        <v>0</v>
      </c>
      <c r="AM338">
        <v>0</v>
      </c>
      <c r="AN338">
        <v>8</v>
      </c>
      <c r="AO338">
        <v>97</v>
      </c>
      <c r="AQ338">
        <f t="shared" si="55"/>
        <v>1</v>
      </c>
      <c r="AR338">
        <f t="shared" si="56"/>
        <v>1</v>
      </c>
      <c r="AS338">
        <f t="shared" si="57"/>
        <v>43</v>
      </c>
      <c r="AT338">
        <f t="shared" si="58"/>
        <v>0</v>
      </c>
      <c r="AU338">
        <f t="shared" si="59"/>
        <v>0</v>
      </c>
      <c r="AV338">
        <f t="shared" si="60"/>
        <v>0</v>
      </c>
      <c r="AW338">
        <f t="shared" si="61"/>
        <v>1</v>
      </c>
      <c r="AX338">
        <f t="shared" si="62"/>
        <v>11</v>
      </c>
      <c r="AY338">
        <f t="shared" si="63"/>
        <v>2</v>
      </c>
      <c r="AZ338">
        <f t="shared" si="64"/>
        <v>25</v>
      </c>
      <c r="BA338">
        <f t="shared" si="65"/>
        <v>5</v>
      </c>
    </row>
    <row r="339" spans="1:53">
      <c r="A339" t="s">
        <v>61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Q339">
        <f t="shared" si="55"/>
        <v>0</v>
      </c>
      <c r="AR339">
        <f t="shared" si="56"/>
        <v>0</v>
      </c>
      <c r="AS339">
        <f t="shared" si="57"/>
        <v>0</v>
      </c>
      <c r="AT339">
        <f t="shared" si="58"/>
        <v>0</v>
      </c>
      <c r="AU339">
        <f t="shared" si="59"/>
        <v>0</v>
      </c>
      <c r="AV339">
        <f t="shared" si="60"/>
        <v>0</v>
      </c>
      <c r="AW339">
        <f t="shared" si="61"/>
        <v>0</v>
      </c>
      <c r="AX339">
        <f t="shared" si="62"/>
        <v>0</v>
      </c>
      <c r="AY339">
        <f t="shared" si="63"/>
        <v>0</v>
      </c>
      <c r="AZ339">
        <f t="shared" si="64"/>
        <v>0</v>
      </c>
      <c r="BA339">
        <f t="shared" si="65"/>
        <v>0</v>
      </c>
    </row>
    <row r="340" spans="1:53">
      <c r="A340" t="s">
        <v>61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Q340">
        <f t="shared" si="55"/>
        <v>0</v>
      </c>
      <c r="AR340">
        <f t="shared" si="56"/>
        <v>0</v>
      </c>
      <c r="AS340">
        <f t="shared" si="57"/>
        <v>0</v>
      </c>
      <c r="AT340">
        <f t="shared" si="58"/>
        <v>0</v>
      </c>
      <c r="AU340">
        <f t="shared" si="59"/>
        <v>0</v>
      </c>
      <c r="AV340">
        <f t="shared" si="60"/>
        <v>0</v>
      </c>
      <c r="AW340">
        <f t="shared" si="61"/>
        <v>0</v>
      </c>
      <c r="AX340">
        <f t="shared" si="62"/>
        <v>0</v>
      </c>
      <c r="AY340">
        <f t="shared" si="63"/>
        <v>0</v>
      </c>
      <c r="AZ340">
        <f t="shared" si="64"/>
        <v>0</v>
      </c>
      <c r="BA340">
        <f t="shared" si="65"/>
        <v>0</v>
      </c>
    </row>
    <row r="341" spans="1:53">
      <c r="A341" t="s">
        <v>61</v>
      </c>
      <c r="B341" t="s">
        <v>74</v>
      </c>
      <c r="C341">
        <v>22</v>
      </c>
      <c r="D341">
        <v>20</v>
      </c>
      <c r="E341">
        <v>62</v>
      </c>
      <c r="F341">
        <v>0</v>
      </c>
      <c r="G341">
        <v>330</v>
      </c>
      <c r="H341">
        <v>5</v>
      </c>
      <c r="I341">
        <v>30</v>
      </c>
      <c r="J341">
        <v>418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>
        <v>54</v>
      </c>
      <c r="S341">
        <v>160</v>
      </c>
      <c r="T341">
        <v>0</v>
      </c>
      <c r="U341">
        <v>4</v>
      </c>
      <c r="V341">
        <v>23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9</v>
      </c>
      <c r="AK341">
        <v>30</v>
      </c>
      <c r="AL341">
        <v>0</v>
      </c>
      <c r="AM341">
        <v>0</v>
      </c>
      <c r="AN341">
        <v>112</v>
      </c>
      <c r="AO341">
        <v>1282</v>
      </c>
      <c r="AQ341">
        <f t="shared" si="55"/>
        <v>22</v>
      </c>
      <c r="AR341">
        <f t="shared" si="56"/>
        <v>20</v>
      </c>
      <c r="AS341">
        <f t="shared" si="57"/>
        <v>62</v>
      </c>
      <c r="AT341">
        <f t="shared" si="58"/>
        <v>0</v>
      </c>
      <c r="AU341">
        <f t="shared" si="59"/>
        <v>330</v>
      </c>
      <c r="AV341">
        <f t="shared" si="60"/>
        <v>5</v>
      </c>
      <c r="AW341">
        <f t="shared" si="61"/>
        <v>30</v>
      </c>
      <c r="AX341">
        <f t="shared" si="62"/>
        <v>418</v>
      </c>
      <c r="AY341">
        <f t="shared" si="63"/>
        <v>23</v>
      </c>
      <c r="AZ341">
        <f t="shared" si="64"/>
        <v>221</v>
      </c>
      <c r="BA341">
        <f t="shared" si="65"/>
        <v>39</v>
      </c>
    </row>
    <row r="342" spans="1:53">
      <c r="AQ342">
        <f t="shared" si="55"/>
        <v>0</v>
      </c>
      <c r="AR342">
        <f t="shared" si="56"/>
        <v>0</v>
      </c>
      <c r="AS342">
        <f t="shared" si="57"/>
        <v>0</v>
      </c>
      <c r="AT342">
        <f t="shared" si="58"/>
        <v>0</v>
      </c>
      <c r="AU342">
        <f t="shared" si="59"/>
        <v>0</v>
      </c>
      <c r="AV342">
        <f t="shared" si="60"/>
        <v>0</v>
      </c>
      <c r="AW342">
        <f t="shared" si="61"/>
        <v>0</v>
      </c>
      <c r="AX342">
        <f t="shared" si="62"/>
        <v>0</v>
      </c>
      <c r="AY342">
        <f t="shared" si="63"/>
        <v>0</v>
      </c>
      <c r="AZ342">
        <f t="shared" si="64"/>
        <v>0</v>
      </c>
      <c r="BA342">
        <f t="shared" si="65"/>
        <v>0</v>
      </c>
    </row>
    <row r="343" spans="1:53">
      <c r="A343" t="s">
        <v>62</v>
      </c>
      <c r="AQ343">
        <f t="shared" si="55"/>
        <v>0</v>
      </c>
      <c r="AR343">
        <f t="shared" si="56"/>
        <v>0</v>
      </c>
      <c r="AS343">
        <f t="shared" si="57"/>
        <v>0</v>
      </c>
      <c r="AT343">
        <f t="shared" si="58"/>
        <v>0</v>
      </c>
      <c r="AU343">
        <f t="shared" si="59"/>
        <v>0</v>
      </c>
      <c r="AV343">
        <f t="shared" si="60"/>
        <v>0</v>
      </c>
      <c r="AW343">
        <f t="shared" si="61"/>
        <v>0</v>
      </c>
      <c r="AX343">
        <f t="shared" si="62"/>
        <v>0</v>
      </c>
      <c r="AY343">
        <f t="shared" si="63"/>
        <v>0</v>
      </c>
      <c r="AZ343">
        <f t="shared" si="64"/>
        <v>0</v>
      </c>
      <c r="BA343">
        <f t="shared" si="65"/>
        <v>0</v>
      </c>
    </row>
    <row r="344" spans="1:53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  <c r="G344" t="s">
        <v>7</v>
      </c>
      <c r="H344" t="s">
        <v>8</v>
      </c>
      <c r="I344" t="s">
        <v>9</v>
      </c>
      <c r="J344" t="s">
        <v>10</v>
      </c>
      <c r="K344" t="s">
        <v>11</v>
      </c>
      <c r="L344" t="s">
        <v>12</v>
      </c>
      <c r="M344" t="s">
        <v>13</v>
      </c>
      <c r="N344" t="s">
        <v>14</v>
      </c>
      <c r="O344" t="s">
        <v>15</v>
      </c>
      <c r="P344" t="s">
        <v>16</v>
      </c>
      <c r="Q344" t="s">
        <v>17</v>
      </c>
      <c r="R344" t="s">
        <v>18</v>
      </c>
      <c r="S344" t="s">
        <v>19</v>
      </c>
      <c r="T344" t="s">
        <v>20</v>
      </c>
      <c r="U344" t="s">
        <v>21</v>
      </c>
      <c r="V344" t="s">
        <v>22</v>
      </c>
      <c r="W344" t="s">
        <v>23</v>
      </c>
      <c r="X344" t="s">
        <v>24</v>
      </c>
      <c r="Y344" t="s">
        <v>25</v>
      </c>
      <c r="Z344" t="s">
        <v>26</v>
      </c>
      <c r="AA344" t="s">
        <v>27</v>
      </c>
      <c r="AB344" t="s">
        <v>28</v>
      </c>
      <c r="AC344" t="s">
        <v>29</v>
      </c>
      <c r="AD344" t="s">
        <v>30</v>
      </c>
      <c r="AE344" t="s">
        <v>31</v>
      </c>
      <c r="AF344" t="s">
        <v>32</v>
      </c>
      <c r="AG344" t="s">
        <v>33</v>
      </c>
      <c r="AH344" t="s">
        <v>34</v>
      </c>
      <c r="AI344" t="s">
        <v>35</v>
      </c>
      <c r="AJ344" t="s">
        <v>36</v>
      </c>
      <c r="AK344" t="s">
        <v>37</v>
      </c>
      <c r="AL344" t="s">
        <v>38</v>
      </c>
      <c r="AM344" t="s">
        <v>39</v>
      </c>
      <c r="AN344" t="s">
        <v>40</v>
      </c>
      <c r="AO344" t="s">
        <v>41</v>
      </c>
      <c r="AQ344" t="str">
        <f t="shared" si="55"/>
        <v>EPTHOT</v>
      </c>
      <c r="AR344" t="str">
        <f t="shared" si="56"/>
        <v>SCODIN</v>
      </c>
      <c r="AS344" t="str">
        <f t="shared" si="57"/>
        <v>NEOCAP</v>
      </c>
      <c r="AT344" t="str">
        <f t="shared" si="58"/>
        <v>NYCSCH</v>
      </c>
      <c r="AU344" t="str">
        <f t="shared" si="59"/>
        <v>NEONAN</v>
      </c>
      <c r="AV344" t="str">
        <f t="shared" si="60"/>
        <v>NEOZUL</v>
      </c>
      <c r="AW344" t="str">
        <f t="shared" si="61"/>
        <v>PIPHES</v>
      </c>
      <c r="AX344" t="str">
        <f t="shared" si="62"/>
        <v>PIPRUS</v>
      </c>
      <c r="AY344" t="str">
        <f t="shared" si="63"/>
        <v>TAPMAU</v>
      </c>
      <c r="AZ344" t="e">
        <f t="shared" si="64"/>
        <v>#VALUE!</v>
      </c>
      <c r="BA344" t="e">
        <f t="shared" si="65"/>
        <v>#VALUE!</v>
      </c>
    </row>
    <row r="345" spans="1:53">
      <c r="A345" t="s">
        <v>62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Q345">
        <f t="shared" si="55"/>
        <v>0</v>
      </c>
      <c r="AR345">
        <f t="shared" si="56"/>
        <v>0</v>
      </c>
      <c r="AS345">
        <f t="shared" si="57"/>
        <v>0</v>
      </c>
      <c r="AT345">
        <f t="shared" si="58"/>
        <v>0</v>
      </c>
      <c r="AU345">
        <f t="shared" si="59"/>
        <v>0</v>
      </c>
      <c r="AV345">
        <f t="shared" si="60"/>
        <v>0</v>
      </c>
      <c r="AW345">
        <f t="shared" si="61"/>
        <v>0</v>
      </c>
      <c r="AX345">
        <f t="shared" si="62"/>
        <v>0</v>
      </c>
      <c r="AY345">
        <f t="shared" si="63"/>
        <v>0</v>
      </c>
      <c r="AZ345">
        <f t="shared" si="64"/>
        <v>2</v>
      </c>
      <c r="BA345">
        <f t="shared" si="65"/>
        <v>0</v>
      </c>
    </row>
    <row r="346" spans="1:53">
      <c r="A346" t="s">
        <v>62</v>
      </c>
      <c r="B346">
        <v>19</v>
      </c>
      <c r="C346">
        <v>0</v>
      </c>
      <c r="D346">
        <v>1</v>
      </c>
      <c r="E346">
        <v>5</v>
      </c>
      <c r="F346">
        <v>0</v>
      </c>
      <c r="G346">
        <v>0</v>
      </c>
      <c r="H346">
        <v>1</v>
      </c>
      <c r="I346">
        <v>4</v>
      </c>
      <c r="J346">
        <v>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40</v>
      </c>
      <c r="AQ346">
        <f t="shared" si="55"/>
        <v>0</v>
      </c>
      <c r="AR346">
        <f t="shared" si="56"/>
        <v>1</v>
      </c>
      <c r="AS346">
        <f t="shared" si="57"/>
        <v>5</v>
      </c>
      <c r="AT346">
        <f t="shared" si="58"/>
        <v>0</v>
      </c>
      <c r="AU346">
        <f t="shared" si="59"/>
        <v>0</v>
      </c>
      <c r="AV346">
        <f t="shared" si="60"/>
        <v>1</v>
      </c>
      <c r="AW346">
        <f t="shared" si="61"/>
        <v>4</v>
      </c>
      <c r="AX346">
        <f t="shared" si="62"/>
        <v>24</v>
      </c>
      <c r="AY346">
        <f t="shared" si="63"/>
        <v>2</v>
      </c>
      <c r="AZ346">
        <f t="shared" si="64"/>
        <v>3</v>
      </c>
      <c r="BA346">
        <f t="shared" si="65"/>
        <v>0</v>
      </c>
    </row>
    <row r="347" spans="1:53">
      <c r="A347" t="s">
        <v>62</v>
      </c>
      <c r="B347">
        <v>20</v>
      </c>
      <c r="C347">
        <v>0</v>
      </c>
      <c r="D347">
        <v>1</v>
      </c>
      <c r="E347">
        <v>2</v>
      </c>
      <c r="F347">
        <v>0</v>
      </c>
      <c r="G347">
        <v>0</v>
      </c>
      <c r="H347">
        <v>5</v>
      </c>
      <c r="I347">
        <v>1</v>
      </c>
      <c r="J347">
        <v>22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5</v>
      </c>
      <c r="T347">
        <v>0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45</v>
      </c>
      <c r="AQ347">
        <f t="shared" si="55"/>
        <v>0</v>
      </c>
      <c r="AR347">
        <f t="shared" si="56"/>
        <v>1</v>
      </c>
      <c r="AS347">
        <f t="shared" si="57"/>
        <v>2</v>
      </c>
      <c r="AT347">
        <f t="shared" si="58"/>
        <v>0</v>
      </c>
      <c r="AU347">
        <f t="shared" si="59"/>
        <v>0</v>
      </c>
      <c r="AV347">
        <f t="shared" si="60"/>
        <v>5</v>
      </c>
      <c r="AW347">
        <f t="shared" si="61"/>
        <v>1</v>
      </c>
      <c r="AX347">
        <f t="shared" si="62"/>
        <v>22</v>
      </c>
      <c r="AY347">
        <f t="shared" si="63"/>
        <v>3</v>
      </c>
      <c r="AZ347">
        <f t="shared" si="64"/>
        <v>10</v>
      </c>
      <c r="BA347">
        <f t="shared" si="65"/>
        <v>0</v>
      </c>
    </row>
    <row r="348" spans="1:53">
      <c r="A348" t="s">
        <v>62</v>
      </c>
      <c r="B348">
        <v>21</v>
      </c>
      <c r="C348">
        <v>1</v>
      </c>
      <c r="D348">
        <v>4</v>
      </c>
      <c r="E348">
        <v>8</v>
      </c>
      <c r="F348">
        <v>0</v>
      </c>
      <c r="G348">
        <v>0</v>
      </c>
      <c r="H348">
        <v>0</v>
      </c>
      <c r="I348">
        <v>4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12</v>
      </c>
      <c r="S348">
        <v>14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4</v>
      </c>
      <c r="AN348">
        <v>0</v>
      </c>
      <c r="AO348">
        <v>80</v>
      </c>
      <c r="AQ348">
        <f t="shared" si="55"/>
        <v>1</v>
      </c>
      <c r="AR348">
        <f t="shared" si="56"/>
        <v>4</v>
      </c>
      <c r="AS348">
        <f t="shared" si="57"/>
        <v>8</v>
      </c>
      <c r="AT348">
        <f t="shared" si="58"/>
        <v>0</v>
      </c>
      <c r="AU348">
        <f t="shared" si="59"/>
        <v>0</v>
      </c>
      <c r="AV348">
        <f t="shared" si="60"/>
        <v>0</v>
      </c>
      <c r="AW348">
        <f t="shared" si="61"/>
        <v>4</v>
      </c>
      <c r="AX348">
        <f t="shared" si="62"/>
        <v>28</v>
      </c>
      <c r="AY348">
        <f t="shared" si="63"/>
        <v>2</v>
      </c>
      <c r="AZ348">
        <f t="shared" si="64"/>
        <v>28</v>
      </c>
      <c r="BA348">
        <f t="shared" si="65"/>
        <v>1</v>
      </c>
    </row>
    <row r="349" spans="1:53">
      <c r="A349" t="s">
        <v>62</v>
      </c>
      <c r="B349">
        <v>22</v>
      </c>
      <c r="C349">
        <v>0</v>
      </c>
      <c r="D349">
        <v>2</v>
      </c>
      <c r="E349">
        <v>0</v>
      </c>
      <c r="F349">
        <v>0</v>
      </c>
      <c r="G349">
        <v>2</v>
      </c>
      <c r="H349">
        <v>7</v>
      </c>
      <c r="I349">
        <v>4</v>
      </c>
      <c r="J349">
        <v>30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</v>
      </c>
      <c r="R349">
        <v>29</v>
      </c>
      <c r="S349">
        <v>5</v>
      </c>
      <c r="T349">
        <v>0</v>
      </c>
      <c r="U349">
        <v>0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92</v>
      </c>
      <c r="AQ349">
        <f t="shared" si="55"/>
        <v>0</v>
      </c>
      <c r="AR349">
        <f t="shared" si="56"/>
        <v>2</v>
      </c>
      <c r="AS349">
        <f t="shared" si="57"/>
        <v>0</v>
      </c>
      <c r="AT349">
        <f t="shared" si="58"/>
        <v>0</v>
      </c>
      <c r="AU349">
        <f t="shared" si="59"/>
        <v>2</v>
      </c>
      <c r="AV349">
        <f t="shared" si="60"/>
        <v>7</v>
      </c>
      <c r="AW349">
        <f t="shared" si="61"/>
        <v>4</v>
      </c>
      <c r="AX349">
        <f t="shared" si="62"/>
        <v>30</v>
      </c>
      <c r="AY349">
        <f t="shared" si="63"/>
        <v>5</v>
      </c>
      <c r="AZ349">
        <f t="shared" si="64"/>
        <v>41</v>
      </c>
      <c r="BA349">
        <f t="shared" si="65"/>
        <v>1</v>
      </c>
    </row>
    <row r="350" spans="1:53">
      <c r="A350" t="s">
        <v>62</v>
      </c>
      <c r="B350">
        <v>23</v>
      </c>
      <c r="C350">
        <v>0</v>
      </c>
      <c r="D350">
        <v>2</v>
      </c>
      <c r="E350">
        <v>25</v>
      </c>
      <c r="F350">
        <v>0</v>
      </c>
      <c r="G350">
        <v>0</v>
      </c>
      <c r="H350">
        <v>3</v>
      </c>
      <c r="I350">
        <v>25</v>
      </c>
      <c r="J350">
        <v>24</v>
      </c>
      <c r="K350">
        <v>0</v>
      </c>
      <c r="L350">
        <v>0</v>
      </c>
      <c r="M350">
        <v>2</v>
      </c>
      <c r="N350">
        <v>0</v>
      </c>
      <c r="O350">
        <v>1</v>
      </c>
      <c r="P350">
        <v>0</v>
      </c>
      <c r="Q350">
        <v>1</v>
      </c>
      <c r="R350">
        <v>17</v>
      </c>
      <c r="S350">
        <v>7</v>
      </c>
      <c r="T350">
        <v>0</v>
      </c>
      <c r="U350">
        <v>0</v>
      </c>
      <c r="V350">
        <v>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117</v>
      </c>
      <c r="AQ350">
        <f t="shared" si="55"/>
        <v>0</v>
      </c>
      <c r="AR350">
        <f t="shared" si="56"/>
        <v>2</v>
      </c>
      <c r="AS350">
        <f t="shared" si="57"/>
        <v>25</v>
      </c>
      <c r="AT350">
        <f t="shared" si="58"/>
        <v>0</v>
      </c>
      <c r="AU350">
        <f t="shared" si="59"/>
        <v>0</v>
      </c>
      <c r="AV350">
        <f t="shared" si="60"/>
        <v>3</v>
      </c>
      <c r="AW350">
        <f t="shared" si="61"/>
        <v>25</v>
      </c>
      <c r="AX350">
        <f t="shared" si="62"/>
        <v>24</v>
      </c>
      <c r="AY350">
        <f t="shared" si="63"/>
        <v>9</v>
      </c>
      <c r="AZ350">
        <f t="shared" si="64"/>
        <v>26</v>
      </c>
      <c r="BA350">
        <f t="shared" si="65"/>
        <v>0</v>
      </c>
    </row>
    <row r="351" spans="1:53">
      <c r="A351" t="s">
        <v>62</v>
      </c>
      <c r="B351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Q351">
        <f t="shared" si="55"/>
        <v>0</v>
      </c>
      <c r="AR351">
        <f t="shared" si="56"/>
        <v>0</v>
      </c>
      <c r="AS351">
        <f t="shared" si="57"/>
        <v>0</v>
      </c>
      <c r="AT351">
        <f t="shared" si="58"/>
        <v>0</v>
      </c>
      <c r="AU351">
        <f t="shared" si="59"/>
        <v>0</v>
      </c>
      <c r="AV351">
        <f t="shared" si="60"/>
        <v>0</v>
      </c>
      <c r="AW351">
        <f t="shared" si="61"/>
        <v>0</v>
      </c>
      <c r="AX351">
        <f t="shared" si="62"/>
        <v>0</v>
      </c>
      <c r="AY351">
        <f t="shared" si="63"/>
        <v>0</v>
      </c>
      <c r="AZ351">
        <f t="shared" si="64"/>
        <v>0</v>
      </c>
      <c r="BA351">
        <f t="shared" si="65"/>
        <v>0</v>
      </c>
    </row>
    <row r="352" spans="1:53">
      <c r="A352" t="s">
        <v>62</v>
      </c>
      <c r="B352">
        <v>0</v>
      </c>
      <c r="C352">
        <v>0</v>
      </c>
      <c r="D352">
        <v>0</v>
      </c>
      <c r="E352">
        <v>9</v>
      </c>
      <c r="F352">
        <v>0</v>
      </c>
      <c r="G352">
        <v>18</v>
      </c>
      <c r="H352">
        <v>46</v>
      </c>
      <c r="I352">
        <v>2</v>
      </c>
      <c r="J352">
        <v>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6</v>
      </c>
      <c r="R352">
        <v>13</v>
      </c>
      <c r="S352">
        <v>7</v>
      </c>
      <c r="T352">
        <v>0</v>
      </c>
      <c r="U352">
        <v>1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113</v>
      </c>
      <c r="AQ352">
        <f t="shared" si="55"/>
        <v>0</v>
      </c>
      <c r="AR352">
        <f t="shared" si="56"/>
        <v>0</v>
      </c>
      <c r="AS352">
        <f t="shared" si="57"/>
        <v>9</v>
      </c>
      <c r="AT352">
        <f t="shared" si="58"/>
        <v>0</v>
      </c>
      <c r="AU352">
        <f t="shared" si="59"/>
        <v>18</v>
      </c>
      <c r="AV352">
        <f t="shared" si="60"/>
        <v>46</v>
      </c>
      <c r="AW352">
        <f t="shared" si="61"/>
        <v>2</v>
      </c>
      <c r="AX352">
        <f t="shared" si="62"/>
        <v>6</v>
      </c>
      <c r="AY352">
        <f t="shared" si="63"/>
        <v>3</v>
      </c>
      <c r="AZ352">
        <f t="shared" si="64"/>
        <v>28</v>
      </c>
      <c r="BA352">
        <f t="shared" si="65"/>
        <v>1</v>
      </c>
    </row>
    <row r="353" spans="1:53">
      <c r="A353" t="s">
        <v>62</v>
      </c>
      <c r="B353">
        <v>1</v>
      </c>
      <c r="C353">
        <v>0</v>
      </c>
      <c r="D353">
        <v>3</v>
      </c>
      <c r="E353">
        <v>14</v>
      </c>
      <c r="F353">
        <v>0</v>
      </c>
      <c r="G353">
        <v>0</v>
      </c>
      <c r="H353">
        <v>8</v>
      </c>
      <c r="I353">
        <v>2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</v>
      </c>
      <c r="R353">
        <v>37</v>
      </c>
      <c r="S353">
        <v>19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100</v>
      </c>
      <c r="AQ353">
        <f t="shared" si="55"/>
        <v>0</v>
      </c>
      <c r="AR353">
        <f t="shared" si="56"/>
        <v>3</v>
      </c>
      <c r="AS353">
        <f t="shared" si="57"/>
        <v>14</v>
      </c>
      <c r="AT353">
        <f t="shared" si="58"/>
        <v>0</v>
      </c>
      <c r="AU353">
        <f t="shared" si="59"/>
        <v>0</v>
      </c>
      <c r="AV353">
        <f t="shared" si="60"/>
        <v>8</v>
      </c>
      <c r="AW353">
        <f t="shared" si="61"/>
        <v>2</v>
      </c>
      <c r="AX353">
        <f t="shared" si="62"/>
        <v>3</v>
      </c>
      <c r="AY353">
        <f t="shared" si="63"/>
        <v>3</v>
      </c>
      <c r="AZ353">
        <f t="shared" si="64"/>
        <v>65</v>
      </c>
      <c r="BA353">
        <f t="shared" si="65"/>
        <v>0</v>
      </c>
    </row>
    <row r="354" spans="1:53">
      <c r="A354" t="s">
        <v>62</v>
      </c>
      <c r="B354">
        <v>2</v>
      </c>
      <c r="C354">
        <v>0</v>
      </c>
      <c r="D354">
        <v>1</v>
      </c>
      <c r="E354">
        <v>11</v>
      </c>
      <c r="F354">
        <v>0</v>
      </c>
      <c r="G354">
        <v>0</v>
      </c>
      <c r="H354">
        <v>3</v>
      </c>
      <c r="I354">
        <v>2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16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54</v>
      </c>
      <c r="AQ354">
        <f t="shared" si="55"/>
        <v>0</v>
      </c>
      <c r="AR354">
        <f t="shared" si="56"/>
        <v>1</v>
      </c>
      <c r="AS354">
        <f t="shared" si="57"/>
        <v>11</v>
      </c>
      <c r="AT354">
        <f t="shared" si="58"/>
        <v>0</v>
      </c>
      <c r="AU354">
        <f t="shared" si="59"/>
        <v>0</v>
      </c>
      <c r="AV354">
        <f t="shared" si="60"/>
        <v>3</v>
      </c>
      <c r="AW354">
        <f t="shared" si="61"/>
        <v>2</v>
      </c>
      <c r="AX354">
        <f t="shared" si="62"/>
        <v>4</v>
      </c>
      <c r="AY354">
        <f t="shared" si="63"/>
        <v>0</v>
      </c>
      <c r="AZ354">
        <f t="shared" si="64"/>
        <v>33</v>
      </c>
      <c r="BA354">
        <f t="shared" si="65"/>
        <v>0</v>
      </c>
    </row>
    <row r="355" spans="1:53">
      <c r="A355" t="s">
        <v>62</v>
      </c>
      <c r="B355">
        <v>3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8</v>
      </c>
      <c r="S355">
        <v>3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23</v>
      </c>
      <c r="AQ355">
        <f t="shared" si="55"/>
        <v>0</v>
      </c>
      <c r="AR355">
        <f t="shared" si="56"/>
        <v>1</v>
      </c>
      <c r="AS355">
        <f t="shared" si="57"/>
        <v>1</v>
      </c>
      <c r="AT355">
        <f t="shared" si="58"/>
        <v>0</v>
      </c>
      <c r="AU355">
        <f t="shared" si="59"/>
        <v>0</v>
      </c>
      <c r="AV355">
        <f t="shared" si="60"/>
        <v>0</v>
      </c>
      <c r="AW355">
        <f t="shared" si="61"/>
        <v>1</v>
      </c>
      <c r="AX355">
        <f t="shared" si="62"/>
        <v>3</v>
      </c>
      <c r="AY355">
        <f t="shared" si="63"/>
        <v>1</v>
      </c>
      <c r="AZ355">
        <f t="shared" si="64"/>
        <v>16</v>
      </c>
      <c r="BA355">
        <f t="shared" si="65"/>
        <v>0</v>
      </c>
    </row>
    <row r="356" spans="1:53">
      <c r="A356" t="s">
        <v>62</v>
      </c>
      <c r="B356">
        <v>4</v>
      </c>
      <c r="C356">
        <v>0</v>
      </c>
      <c r="D356">
        <v>3</v>
      </c>
      <c r="E356">
        <v>11</v>
      </c>
      <c r="F356">
        <v>0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6</v>
      </c>
      <c r="R356">
        <v>9</v>
      </c>
      <c r="S356">
        <v>10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49</v>
      </c>
      <c r="AQ356">
        <f t="shared" si="55"/>
        <v>0</v>
      </c>
      <c r="AR356">
        <f t="shared" si="56"/>
        <v>3</v>
      </c>
      <c r="AS356">
        <f t="shared" si="57"/>
        <v>11</v>
      </c>
      <c r="AT356">
        <f t="shared" si="58"/>
        <v>0</v>
      </c>
      <c r="AU356">
        <f t="shared" si="59"/>
        <v>0</v>
      </c>
      <c r="AV356">
        <f t="shared" si="60"/>
        <v>0</v>
      </c>
      <c r="AW356">
        <f t="shared" si="61"/>
        <v>2</v>
      </c>
      <c r="AX356">
        <f t="shared" si="62"/>
        <v>1</v>
      </c>
      <c r="AY356">
        <f t="shared" si="63"/>
        <v>1</v>
      </c>
      <c r="AZ356">
        <f t="shared" si="64"/>
        <v>27</v>
      </c>
      <c r="BA356">
        <f t="shared" si="65"/>
        <v>1</v>
      </c>
    </row>
    <row r="357" spans="1:53">
      <c r="A357" t="s">
        <v>62</v>
      </c>
      <c r="B357">
        <v>5</v>
      </c>
      <c r="C357">
        <v>0</v>
      </c>
      <c r="D357">
        <v>8</v>
      </c>
      <c r="E357">
        <v>27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44</v>
      </c>
      <c r="AQ357">
        <f t="shared" si="55"/>
        <v>0</v>
      </c>
      <c r="AR357">
        <f t="shared" si="56"/>
        <v>8</v>
      </c>
      <c r="AS357">
        <f t="shared" si="57"/>
        <v>27</v>
      </c>
      <c r="AT357">
        <f t="shared" si="58"/>
        <v>0</v>
      </c>
      <c r="AU357">
        <f t="shared" si="59"/>
        <v>0</v>
      </c>
      <c r="AV357">
        <f t="shared" si="60"/>
        <v>1</v>
      </c>
      <c r="AW357">
        <f t="shared" si="61"/>
        <v>1</v>
      </c>
      <c r="AX357">
        <f t="shared" si="62"/>
        <v>1</v>
      </c>
      <c r="AY357">
        <f t="shared" si="63"/>
        <v>0</v>
      </c>
      <c r="AZ357">
        <f t="shared" si="64"/>
        <v>2</v>
      </c>
      <c r="BA357">
        <f t="shared" si="65"/>
        <v>0</v>
      </c>
    </row>
    <row r="358" spans="1:53">
      <c r="A358" t="s">
        <v>62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Q358">
        <f t="shared" si="55"/>
        <v>0</v>
      </c>
      <c r="AR358">
        <f t="shared" si="56"/>
        <v>0</v>
      </c>
      <c r="AS358">
        <f t="shared" si="57"/>
        <v>0</v>
      </c>
      <c r="AT358">
        <f t="shared" si="58"/>
        <v>0</v>
      </c>
      <c r="AU358">
        <f t="shared" si="59"/>
        <v>0</v>
      </c>
      <c r="AV358">
        <f t="shared" si="60"/>
        <v>0</v>
      </c>
      <c r="AW358">
        <f t="shared" si="61"/>
        <v>0</v>
      </c>
      <c r="AX358">
        <f t="shared" si="62"/>
        <v>0</v>
      </c>
      <c r="AY358">
        <f t="shared" si="63"/>
        <v>0</v>
      </c>
      <c r="AZ358">
        <f t="shared" si="64"/>
        <v>0</v>
      </c>
      <c r="BA358">
        <f t="shared" si="65"/>
        <v>0</v>
      </c>
    </row>
    <row r="359" spans="1:53">
      <c r="A359" t="s">
        <v>62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Q359">
        <f t="shared" si="55"/>
        <v>0</v>
      </c>
      <c r="AR359">
        <f t="shared" si="56"/>
        <v>0</v>
      </c>
      <c r="AS359">
        <f t="shared" si="57"/>
        <v>0</v>
      </c>
      <c r="AT359">
        <f t="shared" si="58"/>
        <v>0</v>
      </c>
      <c r="AU359">
        <f t="shared" si="59"/>
        <v>0</v>
      </c>
      <c r="AV359">
        <f t="shared" si="60"/>
        <v>0</v>
      </c>
      <c r="AW359">
        <f t="shared" si="61"/>
        <v>0</v>
      </c>
      <c r="AX359">
        <f t="shared" si="62"/>
        <v>0</v>
      </c>
      <c r="AY359">
        <f t="shared" si="63"/>
        <v>0</v>
      </c>
      <c r="AZ359">
        <f t="shared" si="64"/>
        <v>0</v>
      </c>
      <c r="BA359">
        <f t="shared" si="65"/>
        <v>0</v>
      </c>
    </row>
    <row r="360" spans="1:53">
      <c r="A360" t="s">
        <v>62</v>
      </c>
      <c r="B360" t="s">
        <v>74</v>
      </c>
      <c r="C360">
        <v>1</v>
      </c>
      <c r="D360">
        <v>26</v>
      </c>
      <c r="E360">
        <v>113</v>
      </c>
      <c r="F360">
        <v>0</v>
      </c>
      <c r="G360">
        <v>20</v>
      </c>
      <c r="H360">
        <v>74</v>
      </c>
      <c r="I360">
        <v>48</v>
      </c>
      <c r="J360">
        <v>146</v>
      </c>
      <c r="K360">
        <v>0</v>
      </c>
      <c r="L360">
        <v>0</v>
      </c>
      <c r="M360">
        <v>4</v>
      </c>
      <c r="N360">
        <v>0</v>
      </c>
      <c r="O360">
        <v>2</v>
      </c>
      <c r="P360">
        <v>2</v>
      </c>
      <c r="Q360">
        <v>46</v>
      </c>
      <c r="R360">
        <v>150</v>
      </c>
      <c r="S360">
        <v>79</v>
      </c>
      <c r="T360">
        <v>0</v>
      </c>
      <c r="U360">
        <v>2</v>
      </c>
      <c r="V360">
        <v>29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9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4</v>
      </c>
      <c r="AN360">
        <v>0</v>
      </c>
      <c r="AO360">
        <v>759</v>
      </c>
      <c r="AQ360">
        <f t="shared" si="55"/>
        <v>1</v>
      </c>
      <c r="AR360">
        <f t="shared" si="56"/>
        <v>26</v>
      </c>
      <c r="AS360">
        <f t="shared" si="57"/>
        <v>113</v>
      </c>
      <c r="AT360">
        <f t="shared" si="58"/>
        <v>0</v>
      </c>
      <c r="AU360">
        <f t="shared" si="59"/>
        <v>20</v>
      </c>
      <c r="AV360">
        <f t="shared" si="60"/>
        <v>74</v>
      </c>
      <c r="AW360">
        <f t="shared" si="61"/>
        <v>48</v>
      </c>
      <c r="AX360">
        <f t="shared" si="62"/>
        <v>146</v>
      </c>
      <c r="AY360">
        <f t="shared" si="63"/>
        <v>29</v>
      </c>
      <c r="AZ360">
        <f t="shared" si="64"/>
        <v>281</v>
      </c>
      <c r="BA360">
        <f t="shared" si="65"/>
        <v>4</v>
      </c>
    </row>
    <row r="361" spans="1:53">
      <c r="AQ361">
        <f t="shared" si="55"/>
        <v>0</v>
      </c>
      <c r="AR361">
        <f t="shared" si="56"/>
        <v>0</v>
      </c>
      <c r="AS361">
        <f t="shared" si="57"/>
        <v>0</v>
      </c>
      <c r="AT361">
        <f t="shared" si="58"/>
        <v>0</v>
      </c>
      <c r="AU361">
        <f t="shared" si="59"/>
        <v>0</v>
      </c>
      <c r="AV361">
        <f t="shared" si="60"/>
        <v>0</v>
      </c>
      <c r="AW361">
        <f t="shared" si="61"/>
        <v>0</v>
      </c>
      <c r="AX361">
        <f t="shared" si="62"/>
        <v>0</v>
      </c>
      <c r="AY361">
        <f t="shared" si="63"/>
        <v>0</v>
      </c>
      <c r="AZ361">
        <f t="shared" si="64"/>
        <v>0</v>
      </c>
      <c r="BA361">
        <f t="shared" si="65"/>
        <v>0</v>
      </c>
    </row>
    <row r="362" spans="1:53">
      <c r="A362" t="s">
        <v>63</v>
      </c>
      <c r="AQ362">
        <f t="shared" si="55"/>
        <v>0</v>
      </c>
      <c r="AR362">
        <f t="shared" si="56"/>
        <v>0</v>
      </c>
      <c r="AS362">
        <f t="shared" si="57"/>
        <v>0</v>
      </c>
      <c r="AT362">
        <f t="shared" si="58"/>
        <v>0</v>
      </c>
      <c r="AU362">
        <f t="shared" si="59"/>
        <v>0</v>
      </c>
      <c r="AV362">
        <f t="shared" si="60"/>
        <v>0</v>
      </c>
      <c r="AW362">
        <f t="shared" si="61"/>
        <v>0</v>
      </c>
      <c r="AX362">
        <f t="shared" si="62"/>
        <v>0</v>
      </c>
      <c r="AY362">
        <f t="shared" si="63"/>
        <v>0</v>
      </c>
      <c r="AZ362">
        <f t="shared" si="64"/>
        <v>0</v>
      </c>
      <c r="BA362">
        <f t="shared" si="65"/>
        <v>0</v>
      </c>
    </row>
    <row r="363" spans="1:53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 t="s">
        <v>8</v>
      </c>
      <c r="I363" t="s">
        <v>9</v>
      </c>
      <c r="J363" t="s">
        <v>10</v>
      </c>
      <c r="K363" t="s">
        <v>11</v>
      </c>
      <c r="L363" t="s">
        <v>12</v>
      </c>
      <c r="M363" t="s">
        <v>13</v>
      </c>
      <c r="N363" t="s">
        <v>14</v>
      </c>
      <c r="O363" t="s">
        <v>15</v>
      </c>
      <c r="P363" t="s">
        <v>16</v>
      </c>
      <c r="Q363" t="s">
        <v>17</v>
      </c>
      <c r="R363" t="s">
        <v>18</v>
      </c>
      <c r="S363" t="s">
        <v>19</v>
      </c>
      <c r="T363" t="s">
        <v>20</v>
      </c>
      <c r="U363" t="s">
        <v>21</v>
      </c>
      <c r="V363" t="s">
        <v>22</v>
      </c>
      <c r="W363" t="s">
        <v>23</v>
      </c>
      <c r="X363" t="s">
        <v>24</v>
      </c>
      <c r="Y363" t="s">
        <v>25</v>
      </c>
      <c r="Z363" t="s">
        <v>26</v>
      </c>
      <c r="AA363" t="s">
        <v>27</v>
      </c>
      <c r="AB363" t="s">
        <v>28</v>
      </c>
      <c r="AC363" t="s">
        <v>29</v>
      </c>
      <c r="AD363" t="s">
        <v>30</v>
      </c>
      <c r="AE363" t="s">
        <v>31</v>
      </c>
      <c r="AF363" t="s">
        <v>32</v>
      </c>
      <c r="AG363" t="s">
        <v>33</v>
      </c>
      <c r="AH363" t="s">
        <v>34</v>
      </c>
      <c r="AI363" t="s">
        <v>35</v>
      </c>
      <c r="AJ363" t="s">
        <v>36</v>
      </c>
      <c r="AK363" t="s">
        <v>37</v>
      </c>
      <c r="AL363" t="s">
        <v>38</v>
      </c>
      <c r="AM363" t="s">
        <v>39</v>
      </c>
      <c r="AN363" t="s">
        <v>40</v>
      </c>
      <c r="AO363" t="s">
        <v>41</v>
      </c>
      <c r="AQ363" t="str">
        <f t="shared" si="55"/>
        <v>EPTHOT</v>
      </c>
      <c r="AR363" t="str">
        <f t="shared" si="56"/>
        <v>SCODIN</v>
      </c>
      <c r="AS363" t="str">
        <f t="shared" si="57"/>
        <v>NEOCAP</v>
      </c>
      <c r="AT363" t="str">
        <f t="shared" si="58"/>
        <v>NYCSCH</v>
      </c>
      <c r="AU363" t="str">
        <f t="shared" si="59"/>
        <v>NEONAN</v>
      </c>
      <c r="AV363" t="str">
        <f t="shared" si="60"/>
        <v>NEOZUL</v>
      </c>
      <c r="AW363" t="str">
        <f t="shared" si="61"/>
        <v>PIPHES</v>
      </c>
      <c r="AX363" t="str">
        <f t="shared" si="62"/>
        <v>PIPRUS</v>
      </c>
      <c r="AY363" t="str">
        <f t="shared" si="63"/>
        <v>TAPMAU</v>
      </c>
      <c r="AZ363" t="e">
        <f t="shared" si="64"/>
        <v>#VALUE!</v>
      </c>
      <c r="BA363" t="e">
        <f t="shared" si="65"/>
        <v>#VALUE!</v>
      </c>
    </row>
    <row r="364" spans="1:53">
      <c r="A364" t="s">
        <v>63</v>
      </c>
      <c r="B364">
        <v>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Q364">
        <f t="shared" si="55"/>
        <v>0</v>
      </c>
      <c r="AR364">
        <f t="shared" si="56"/>
        <v>0</v>
      </c>
      <c r="AS364">
        <f t="shared" si="57"/>
        <v>0</v>
      </c>
      <c r="AT364">
        <f t="shared" si="58"/>
        <v>0</v>
      </c>
      <c r="AU364">
        <f t="shared" si="59"/>
        <v>0</v>
      </c>
      <c r="AV364">
        <f t="shared" si="60"/>
        <v>0</v>
      </c>
      <c r="AW364">
        <f t="shared" si="61"/>
        <v>1</v>
      </c>
      <c r="AX364">
        <f t="shared" si="62"/>
        <v>1</v>
      </c>
      <c r="AY364">
        <f t="shared" si="63"/>
        <v>0</v>
      </c>
      <c r="AZ364">
        <f t="shared" si="64"/>
        <v>1</v>
      </c>
      <c r="BA364">
        <f t="shared" si="65"/>
        <v>0</v>
      </c>
    </row>
    <row r="365" spans="1:53">
      <c r="A365" t="s">
        <v>63</v>
      </c>
      <c r="B365">
        <v>19</v>
      </c>
      <c r="C365">
        <v>5</v>
      </c>
      <c r="D365">
        <v>1</v>
      </c>
      <c r="E365">
        <v>7</v>
      </c>
      <c r="F365">
        <v>0</v>
      </c>
      <c r="G365">
        <v>0</v>
      </c>
      <c r="H365">
        <v>0</v>
      </c>
      <c r="I365">
        <v>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11</v>
      </c>
      <c r="T365">
        <v>0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38</v>
      </c>
      <c r="AQ365">
        <f t="shared" si="55"/>
        <v>5</v>
      </c>
      <c r="AR365">
        <f t="shared" si="56"/>
        <v>1</v>
      </c>
      <c r="AS365">
        <f t="shared" si="57"/>
        <v>7</v>
      </c>
      <c r="AT365">
        <f t="shared" si="58"/>
        <v>0</v>
      </c>
      <c r="AU365">
        <f t="shared" si="59"/>
        <v>0</v>
      </c>
      <c r="AV365">
        <f t="shared" si="60"/>
        <v>0</v>
      </c>
      <c r="AW365">
        <f t="shared" si="61"/>
        <v>6</v>
      </c>
      <c r="AX365">
        <f t="shared" si="62"/>
        <v>0</v>
      </c>
      <c r="AY365">
        <f t="shared" si="63"/>
        <v>4</v>
      </c>
      <c r="AZ365">
        <f t="shared" si="64"/>
        <v>14</v>
      </c>
      <c r="BA365">
        <f t="shared" si="65"/>
        <v>1</v>
      </c>
    </row>
    <row r="366" spans="1:53">
      <c r="A366" t="s">
        <v>63</v>
      </c>
      <c r="B366">
        <v>20</v>
      </c>
      <c r="C366">
        <v>11</v>
      </c>
      <c r="D366">
        <v>1</v>
      </c>
      <c r="E366">
        <v>2</v>
      </c>
      <c r="F366">
        <v>0</v>
      </c>
      <c r="G366">
        <v>1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17</v>
      </c>
      <c r="T366">
        <v>0</v>
      </c>
      <c r="U366">
        <v>2</v>
      </c>
      <c r="V366">
        <v>25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63</v>
      </c>
      <c r="AQ366">
        <f t="shared" si="55"/>
        <v>11</v>
      </c>
      <c r="AR366">
        <f t="shared" si="56"/>
        <v>1</v>
      </c>
      <c r="AS366">
        <f t="shared" si="57"/>
        <v>2</v>
      </c>
      <c r="AT366">
        <f t="shared" si="58"/>
        <v>0</v>
      </c>
      <c r="AU366">
        <f t="shared" si="59"/>
        <v>1</v>
      </c>
      <c r="AV366">
        <f t="shared" si="60"/>
        <v>0</v>
      </c>
      <c r="AW366">
        <f t="shared" si="61"/>
        <v>2</v>
      </c>
      <c r="AX366">
        <f t="shared" si="62"/>
        <v>0</v>
      </c>
      <c r="AY366">
        <f t="shared" si="63"/>
        <v>25</v>
      </c>
      <c r="AZ366">
        <f t="shared" si="64"/>
        <v>20</v>
      </c>
      <c r="BA366">
        <f t="shared" si="65"/>
        <v>1</v>
      </c>
    </row>
    <row r="367" spans="1:53">
      <c r="A367" t="s">
        <v>63</v>
      </c>
      <c r="B367">
        <v>21</v>
      </c>
      <c r="C367">
        <v>13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</v>
      </c>
      <c r="S367">
        <v>21</v>
      </c>
      <c r="T367">
        <v>0</v>
      </c>
      <c r="U367">
        <v>1</v>
      </c>
      <c r="V367">
        <v>15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1</v>
      </c>
      <c r="AO367">
        <v>67</v>
      </c>
      <c r="AQ367">
        <f t="shared" si="55"/>
        <v>13</v>
      </c>
      <c r="AR367">
        <f t="shared" si="56"/>
        <v>2</v>
      </c>
      <c r="AS367">
        <f t="shared" si="57"/>
        <v>0</v>
      </c>
      <c r="AT367">
        <f t="shared" si="58"/>
        <v>0</v>
      </c>
      <c r="AU367">
        <f t="shared" si="59"/>
        <v>0</v>
      </c>
      <c r="AV367">
        <f t="shared" si="60"/>
        <v>0</v>
      </c>
      <c r="AW367">
        <f t="shared" si="61"/>
        <v>3</v>
      </c>
      <c r="AX367">
        <f t="shared" si="62"/>
        <v>5</v>
      </c>
      <c r="AY367">
        <f t="shared" si="63"/>
        <v>15</v>
      </c>
      <c r="AZ367">
        <f t="shared" si="64"/>
        <v>26</v>
      </c>
      <c r="BA367">
        <f t="shared" si="65"/>
        <v>2</v>
      </c>
    </row>
    <row r="368" spans="1:53">
      <c r="A368" t="s">
        <v>63</v>
      </c>
      <c r="B368">
        <v>22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27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4</v>
      </c>
      <c r="T368">
        <v>0</v>
      </c>
      <c r="U368">
        <v>3</v>
      </c>
      <c r="V368">
        <v>24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66</v>
      </c>
      <c r="AQ368">
        <f t="shared" si="55"/>
        <v>0</v>
      </c>
      <c r="AR368">
        <f t="shared" si="56"/>
        <v>1</v>
      </c>
      <c r="AS368">
        <f t="shared" si="57"/>
        <v>0</v>
      </c>
      <c r="AT368">
        <f t="shared" si="58"/>
        <v>0</v>
      </c>
      <c r="AU368">
        <f t="shared" si="59"/>
        <v>1</v>
      </c>
      <c r="AV368">
        <f t="shared" si="60"/>
        <v>0</v>
      </c>
      <c r="AW368">
        <f t="shared" si="61"/>
        <v>1</v>
      </c>
      <c r="AX368">
        <f t="shared" si="62"/>
        <v>27</v>
      </c>
      <c r="AY368">
        <f t="shared" si="63"/>
        <v>24</v>
      </c>
      <c r="AZ368">
        <f t="shared" si="64"/>
        <v>10</v>
      </c>
      <c r="BA368">
        <f t="shared" si="65"/>
        <v>0</v>
      </c>
    </row>
    <row r="369" spans="1:53">
      <c r="A369" t="s">
        <v>63</v>
      </c>
      <c r="B369">
        <v>23</v>
      </c>
      <c r="C369">
        <v>0</v>
      </c>
      <c r="D369">
        <v>0</v>
      </c>
      <c r="E369">
        <v>2</v>
      </c>
      <c r="F369">
        <v>0</v>
      </c>
      <c r="G369">
        <v>25</v>
      </c>
      <c r="H369">
        <v>0</v>
      </c>
      <c r="I369">
        <v>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3</v>
      </c>
      <c r="T369">
        <v>0</v>
      </c>
      <c r="U369">
        <v>2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44</v>
      </c>
      <c r="AQ369">
        <f t="shared" si="55"/>
        <v>0</v>
      </c>
      <c r="AR369">
        <f t="shared" si="56"/>
        <v>0</v>
      </c>
      <c r="AS369">
        <f t="shared" si="57"/>
        <v>2</v>
      </c>
      <c r="AT369">
        <f t="shared" si="58"/>
        <v>0</v>
      </c>
      <c r="AU369">
        <f t="shared" si="59"/>
        <v>25</v>
      </c>
      <c r="AV369">
        <f t="shared" si="60"/>
        <v>0</v>
      </c>
      <c r="AW369">
        <f t="shared" si="61"/>
        <v>3</v>
      </c>
      <c r="AX369">
        <f t="shared" si="62"/>
        <v>1</v>
      </c>
      <c r="AY369">
        <f t="shared" si="63"/>
        <v>7</v>
      </c>
      <c r="AZ369">
        <f t="shared" si="64"/>
        <v>6</v>
      </c>
      <c r="BA369">
        <f t="shared" si="65"/>
        <v>0</v>
      </c>
    </row>
    <row r="370" spans="1:53">
      <c r="A370" t="s">
        <v>63</v>
      </c>
      <c r="B370">
        <v>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Q370">
        <f t="shared" si="55"/>
        <v>0</v>
      </c>
      <c r="AR370">
        <f t="shared" si="56"/>
        <v>0</v>
      </c>
      <c r="AS370">
        <f t="shared" si="57"/>
        <v>0</v>
      </c>
      <c r="AT370">
        <f t="shared" si="58"/>
        <v>0</v>
      </c>
      <c r="AU370">
        <f t="shared" si="59"/>
        <v>0</v>
      </c>
      <c r="AV370">
        <f t="shared" si="60"/>
        <v>0</v>
      </c>
      <c r="AW370">
        <f t="shared" si="61"/>
        <v>0</v>
      </c>
      <c r="AX370">
        <f t="shared" si="62"/>
        <v>0</v>
      </c>
      <c r="AY370">
        <f t="shared" si="63"/>
        <v>0</v>
      </c>
      <c r="AZ370">
        <f t="shared" si="64"/>
        <v>0</v>
      </c>
      <c r="BA370">
        <f t="shared" si="65"/>
        <v>0</v>
      </c>
    </row>
    <row r="371" spans="1:53">
      <c r="A371" t="s">
        <v>63</v>
      </c>
      <c r="B371">
        <v>0</v>
      </c>
      <c r="C371">
        <v>0</v>
      </c>
      <c r="D371">
        <v>0</v>
      </c>
      <c r="E371">
        <v>6</v>
      </c>
      <c r="F371">
        <v>0</v>
      </c>
      <c r="G371">
        <v>11</v>
      </c>
      <c r="H371">
        <v>0</v>
      </c>
      <c r="I371">
        <v>3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4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35</v>
      </c>
      <c r="AQ371">
        <f t="shared" si="55"/>
        <v>0</v>
      </c>
      <c r="AR371">
        <f t="shared" si="56"/>
        <v>0</v>
      </c>
      <c r="AS371">
        <f t="shared" si="57"/>
        <v>6</v>
      </c>
      <c r="AT371">
        <f t="shared" si="58"/>
        <v>0</v>
      </c>
      <c r="AU371">
        <f t="shared" si="59"/>
        <v>11</v>
      </c>
      <c r="AV371">
        <f t="shared" si="60"/>
        <v>0</v>
      </c>
      <c r="AW371">
        <f t="shared" si="61"/>
        <v>3</v>
      </c>
      <c r="AX371">
        <f t="shared" si="62"/>
        <v>8</v>
      </c>
      <c r="AY371">
        <f t="shared" si="63"/>
        <v>0</v>
      </c>
      <c r="AZ371">
        <f t="shared" si="64"/>
        <v>7</v>
      </c>
      <c r="BA371">
        <f t="shared" si="65"/>
        <v>0</v>
      </c>
    </row>
    <row r="372" spans="1:53">
      <c r="A372" t="s">
        <v>63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</v>
      </c>
      <c r="AQ372">
        <f t="shared" si="55"/>
        <v>0</v>
      </c>
      <c r="AR372">
        <f t="shared" si="56"/>
        <v>0</v>
      </c>
      <c r="AS372">
        <f t="shared" si="57"/>
        <v>1</v>
      </c>
      <c r="AT372">
        <f t="shared" si="58"/>
        <v>0</v>
      </c>
      <c r="AU372">
        <f t="shared" si="59"/>
        <v>0</v>
      </c>
      <c r="AV372">
        <f t="shared" si="60"/>
        <v>0</v>
      </c>
      <c r="AW372">
        <f t="shared" si="61"/>
        <v>0</v>
      </c>
      <c r="AX372">
        <f t="shared" si="62"/>
        <v>3</v>
      </c>
      <c r="AY372">
        <f t="shared" si="63"/>
        <v>1</v>
      </c>
      <c r="AZ372">
        <f t="shared" si="64"/>
        <v>3</v>
      </c>
      <c r="BA372">
        <f t="shared" si="65"/>
        <v>0</v>
      </c>
    </row>
    <row r="373" spans="1:53">
      <c r="A373" t="s">
        <v>63</v>
      </c>
      <c r="B373">
        <v>2</v>
      </c>
      <c r="C373">
        <v>0</v>
      </c>
      <c r="D373">
        <v>0</v>
      </c>
      <c r="E373">
        <v>2</v>
      </c>
      <c r="F373">
        <v>0</v>
      </c>
      <c r="G373">
        <v>3</v>
      </c>
      <c r="H373">
        <v>3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16</v>
      </c>
      <c r="AQ373">
        <f t="shared" si="55"/>
        <v>0</v>
      </c>
      <c r="AR373">
        <f t="shared" si="56"/>
        <v>0</v>
      </c>
      <c r="AS373">
        <f t="shared" si="57"/>
        <v>2</v>
      </c>
      <c r="AT373">
        <f t="shared" si="58"/>
        <v>0</v>
      </c>
      <c r="AU373">
        <f t="shared" si="59"/>
        <v>3</v>
      </c>
      <c r="AV373">
        <f t="shared" si="60"/>
        <v>3</v>
      </c>
      <c r="AW373">
        <f t="shared" si="61"/>
        <v>2</v>
      </c>
      <c r="AX373">
        <f t="shared" si="62"/>
        <v>3</v>
      </c>
      <c r="AY373">
        <f t="shared" si="63"/>
        <v>1</v>
      </c>
      <c r="AZ373">
        <f t="shared" si="64"/>
        <v>2</v>
      </c>
      <c r="BA373">
        <f t="shared" si="65"/>
        <v>0</v>
      </c>
    </row>
    <row r="374" spans="1:53">
      <c r="A374" t="s">
        <v>63</v>
      </c>
      <c r="B374">
        <v>3</v>
      </c>
      <c r="C374">
        <v>1</v>
      </c>
      <c r="D374">
        <v>0</v>
      </c>
      <c r="E374">
        <v>6</v>
      </c>
      <c r="F374">
        <v>0</v>
      </c>
      <c r="G374">
        <v>3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2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17</v>
      </c>
      <c r="AQ374">
        <f t="shared" si="55"/>
        <v>1</v>
      </c>
      <c r="AR374">
        <f t="shared" si="56"/>
        <v>0</v>
      </c>
      <c r="AS374">
        <f t="shared" si="57"/>
        <v>6</v>
      </c>
      <c r="AT374">
        <f t="shared" si="58"/>
        <v>0</v>
      </c>
      <c r="AU374">
        <f t="shared" si="59"/>
        <v>3</v>
      </c>
      <c r="AV374">
        <f t="shared" si="60"/>
        <v>0</v>
      </c>
      <c r="AW374">
        <f t="shared" si="61"/>
        <v>1</v>
      </c>
      <c r="AX374">
        <f t="shared" si="62"/>
        <v>1</v>
      </c>
      <c r="AY374">
        <f t="shared" si="63"/>
        <v>1</v>
      </c>
      <c r="AZ374">
        <f t="shared" si="64"/>
        <v>4</v>
      </c>
      <c r="BA374">
        <f t="shared" si="65"/>
        <v>0</v>
      </c>
    </row>
    <row r="375" spans="1:53">
      <c r="A375" t="s">
        <v>63</v>
      </c>
      <c r="B375">
        <v>4</v>
      </c>
      <c r="C375">
        <v>0</v>
      </c>
      <c r="D375">
        <v>0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</v>
      </c>
      <c r="S375">
        <v>10</v>
      </c>
      <c r="T375">
        <v>0</v>
      </c>
      <c r="U375">
        <v>2</v>
      </c>
      <c r="V375">
        <v>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2</v>
      </c>
      <c r="AO375">
        <v>40</v>
      </c>
      <c r="AQ375">
        <f t="shared" si="55"/>
        <v>0</v>
      </c>
      <c r="AR375">
        <f t="shared" si="56"/>
        <v>0</v>
      </c>
      <c r="AS375">
        <f t="shared" si="57"/>
        <v>3</v>
      </c>
      <c r="AT375">
        <f t="shared" si="58"/>
        <v>0</v>
      </c>
      <c r="AU375">
        <f t="shared" si="59"/>
        <v>1</v>
      </c>
      <c r="AV375">
        <f t="shared" si="60"/>
        <v>0</v>
      </c>
      <c r="AW375">
        <f t="shared" si="61"/>
        <v>1</v>
      </c>
      <c r="AX375">
        <f t="shared" si="62"/>
        <v>4</v>
      </c>
      <c r="AY375">
        <f t="shared" si="63"/>
        <v>7</v>
      </c>
      <c r="AZ375">
        <f t="shared" si="64"/>
        <v>21</v>
      </c>
      <c r="BA375">
        <f t="shared" si="65"/>
        <v>1</v>
      </c>
    </row>
    <row r="376" spans="1:53">
      <c r="A376" t="s">
        <v>63</v>
      </c>
      <c r="B376">
        <v>5</v>
      </c>
      <c r="C376">
        <v>0</v>
      </c>
      <c r="D376">
        <v>1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19</v>
      </c>
      <c r="AQ376">
        <f t="shared" si="55"/>
        <v>0</v>
      </c>
      <c r="AR376">
        <f t="shared" si="56"/>
        <v>1</v>
      </c>
      <c r="AS376">
        <f t="shared" si="57"/>
        <v>2</v>
      </c>
      <c r="AT376">
        <f t="shared" si="58"/>
        <v>0</v>
      </c>
      <c r="AU376">
        <f t="shared" si="59"/>
        <v>0</v>
      </c>
      <c r="AV376">
        <f t="shared" si="60"/>
        <v>0</v>
      </c>
      <c r="AW376">
        <f t="shared" si="61"/>
        <v>0</v>
      </c>
      <c r="AX376">
        <f t="shared" si="62"/>
        <v>0</v>
      </c>
      <c r="AY376">
        <f t="shared" si="63"/>
        <v>0</v>
      </c>
      <c r="AZ376">
        <f t="shared" si="64"/>
        <v>16</v>
      </c>
      <c r="BA376">
        <f t="shared" si="65"/>
        <v>0</v>
      </c>
    </row>
    <row r="377" spans="1:53">
      <c r="A377" t="s">
        <v>63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Q377">
        <f t="shared" si="55"/>
        <v>0</v>
      </c>
      <c r="AR377">
        <f t="shared" si="56"/>
        <v>0</v>
      </c>
      <c r="AS377">
        <f t="shared" si="57"/>
        <v>0</v>
      </c>
      <c r="AT377">
        <f t="shared" si="58"/>
        <v>0</v>
      </c>
      <c r="AU377">
        <f t="shared" si="59"/>
        <v>0</v>
      </c>
      <c r="AV377">
        <f t="shared" si="60"/>
        <v>0</v>
      </c>
      <c r="AW377">
        <f t="shared" si="61"/>
        <v>0</v>
      </c>
      <c r="AX377">
        <f t="shared" si="62"/>
        <v>0</v>
      </c>
      <c r="AY377">
        <f t="shared" si="63"/>
        <v>0</v>
      </c>
      <c r="AZ377">
        <f t="shared" si="64"/>
        <v>0</v>
      </c>
      <c r="BA377">
        <f t="shared" si="65"/>
        <v>0</v>
      </c>
    </row>
    <row r="378" spans="1:53">
      <c r="A378" t="s">
        <v>63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Q378">
        <f t="shared" si="55"/>
        <v>0</v>
      </c>
      <c r="AR378">
        <f t="shared" si="56"/>
        <v>0</v>
      </c>
      <c r="AS378">
        <f t="shared" si="57"/>
        <v>0</v>
      </c>
      <c r="AT378">
        <f t="shared" si="58"/>
        <v>0</v>
      </c>
      <c r="AU378">
        <f t="shared" si="59"/>
        <v>0</v>
      </c>
      <c r="AV378">
        <f t="shared" si="60"/>
        <v>0</v>
      </c>
      <c r="AW378">
        <f t="shared" si="61"/>
        <v>0</v>
      </c>
      <c r="AX378">
        <f t="shared" si="62"/>
        <v>0</v>
      </c>
      <c r="AY378">
        <f t="shared" si="63"/>
        <v>0</v>
      </c>
      <c r="AZ378">
        <f t="shared" si="64"/>
        <v>0</v>
      </c>
      <c r="BA378">
        <f t="shared" si="65"/>
        <v>0</v>
      </c>
    </row>
    <row r="379" spans="1:53">
      <c r="A379" t="s">
        <v>63</v>
      </c>
      <c r="B379" t="s">
        <v>74</v>
      </c>
      <c r="C379">
        <v>30</v>
      </c>
      <c r="D379">
        <v>6</v>
      </c>
      <c r="E379">
        <v>31</v>
      </c>
      <c r="F379">
        <v>0</v>
      </c>
      <c r="G379">
        <v>45</v>
      </c>
      <c r="H379">
        <v>3</v>
      </c>
      <c r="I379">
        <v>23</v>
      </c>
      <c r="J379">
        <v>53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3</v>
      </c>
      <c r="R379">
        <v>35</v>
      </c>
      <c r="S379">
        <v>81</v>
      </c>
      <c r="T379">
        <v>0</v>
      </c>
      <c r="U379">
        <v>11</v>
      </c>
      <c r="V379">
        <v>85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</v>
      </c>
      <c r="AL379">
        <v>0</v>
      </c>
      <c r="AM379">
        <v>0</v>
      </c>
      <c r="AN379">
        <v>4</v>
      </c>
      <c r="AO379">
        <v>416</v>
      </c>
      <c r="AQ379">
        <f t="shared" si="55"/>
        <v>30</v>
      </c>
      <c r="AR379">
        <f t="shared" si="56"/>
        <v>6</v>
      </c>
      <c r="AS379">
        <f t="shared" si="57"/>
        <v>31</v>
      </c>
      <c r="AT379">
        <f t="shared" si="58"/>
        <v>0</v>
      </c>
      <c r="AU379">
        <f t="shared" si="59"/>
        <v>45</v>
      </c>
      <c r="AV379">
        <f t="shared" si="60"/>
        <v>3</v>
      </c>
      <c r="AW379">
        <f t="shared" si="61"/>
        <v>23</v>
      </c>
      <c r="AX379">
        <f t="shared" si="62"/>
        <v>53</v>
      </c>
      <c r="AY379">
        <f t="shared" si="63"/>
        <v>85</v>
      </c>
      <c r="AZ379">
        <f t="shared" si="64"/>
        <v>130</v>
      </c>
      <c r="BA379">
        <f t="shared" si="65"/>
        <v>5</v>
      </c>
    </row>
    <row r="380" spans="1:53">
      <c r="AQ380">
        <f t="shared" si="55"/>
        <v>0</v>
      </c>
      <c r="AR380">
        <f t="shared" si="56"/>
        <v>0</v>
      </c>
      <c r="AS380">
        <f t="shared" si="57"/>
        <v>0</v>
      </c>
      <c r="AT380">
        <f t="shared" si="58"/>
        <v>0</v>
      </c>
      <c r="AU380">
        <f t="shared" si="59"/>
        <v>0</v>
      </c>
      <c r="AV380">
        <f t="shared" si="60"/>
        <v>0</v>
      </c>
      <c r="AW380">
        <f t="shared" si="61"/>
        <v>0</v>
      </c>
      <c r="AX380">
        <f t="shared" si="62"/>
        <v>0</v>
      </c>
      <c r="AY380">
        <f t="shared" si="63"/>
        <v>0</v>
      </c>
      <c r="AZ380">
        <f t="shared" si="64"/>
        <v>0</v>
      </c>
      <c r="BA380">
        <f t="shared" si="65"/>
        <v>0</v>
      </c>
    </row>
    <row r="381" spans="1:53">
      <c r="A381" t="s">
        <v>64</v>
      </c>
      <c r="AQ381">
        <f t="shared" si="55"/>
        <v>0</v>
      </c>
      <c r="AR381">
        <f t="shared" si="56"/>
        <v>0</v>
      </c>
      <c r="AS381">
        <f t="shared" si="57"/>
        <v>0</v>
      </c>
      <c r="AT381">
        <f t="shared" si="58"/>
        <v>0</v>
      </c>
      <c r="AU381">
        <f t="shared" si="59"/>
        <v>0</v>
      </c>
      <c r="AV381">
        <f t="shared" si="60"/>
        <v>0</v>
      </c>
      <c r="AW381">
        <f t="shared" si="61"/>
        <v>0</v>
      </c>
      <c r="AX381">
        <f t="shared" si="62"/>
        <v>0</v>
      </c>
      <c r="AY381">
        <f t="shared" si="63"/>
        <v>0</v>
      </c>
      <c r="AZ381">
        <f t="shared" si="64"/>
        <v>0</v>
      </c>
      <c r="BA381">
        <f t="shared" si="65"/>
        <v>0</v>
      </c>
    </row>
    <row r="382" spans="1:53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  <c r="R382" t="s">
        <v>18</v>
      </c>
      <c r="S382" t="s">
        <v>19</v>
      </c>
      <c r="T382" t="s">
        <v>20</v>
      </c>
      <c r="U382" t="s">
        <v>21</v>
      </c>
      <c r="V382" t="s">
        <v>22</v>
      </c>
      <c r="W382" t="s">
        <v>23</v>
      </c>
      <c r="X382" t="s">
        <v>24</v>
      </c>
      <c r="Y382" t="s">
        <v>25</v>
      </c>
      <c r="Z382" t="s">
        <v>26</v>
      </c>
      <c r="AA382" t="s">
        <v>27</v>
      </c>
      <c r="AB382" t="s">
        <v>28</v>
      </c>
      <c r="AC382" t="s">
        <v>29</v>
      </c>
      <c r="AD382" t="s">
        <v>30</v>
      </c>
      <c r="AE382" t="s">
        <v>31</v>
      </c>
      <c r="AF382" t="s">
        <v>32</v>
      </c>
      <c r="AG382" t="s">
        <v>33</v>
      </c>
      <c r="AH382" t="s">
        <v>34</v>
      </c>
      <c r="AI382" t="s">
        <v>35</v>
      </c>
      <c r="AJ382" t="s">
        <v>36</v>
      </c>
      <c r="AK382" t="s">
        <v>37</v>
      </c>
      <c r="AL382" t="s">
        <v>38</v>
      </c>
      <c r="AM382" t="s">
        <v>39</v>
      </c>
      <c r="AN382" t="s">
        <v>40</v>
      </c>
      <c r="AO382" t="s">
        <v>41</v>
      </c>
      <c r="AQ382" t="str">
        <f t="shared" si="55"/>
        <v>EPTHOT</v>
      </c>
      <c r="AR382" t="str">
        <f t="shared" si="56"/>
        <v>SCODIN</v>
      </c>
      <c r="AS382" t="str">
        <f t="shared" si="57"/>
        <v>NEOCAP</v>
      </c>
      <c r="AT382" t="str">
        <f t="shared" si="58"/>
        <v>NYCSCH</v>
      </c>
      <c r="AU382" t="str">
        <f t="shared" si="59"/>
        <v>NEONAN</v>
      </c>
      <c r="AV382" t="str">
        <f t="shared" si="60"/>
        <v>NEOZUL</v>
      </c>
      <c r="AW382" t="str">
        <f t="shared" si="61"/>
        <v>PIPHES</v>
      </c>
      <c r="AX382" t="str">
        <f t="shared" si="62"/>
        <v>PIPRUS</v>
      </c>
      <c r="AY382" t="str">
        <f t="shared" si="63"/>
        <v>TAPMAU</v>
      </c>
      <c r="AZ382" t="e">
        <f t="shared" si="64"/>
        <v>#VALUE!</v>
      </c>
      <c r="BA382" t="e">
        <f t="shared" si="65"/>
        <v>#VALUE!</v>
      </c>
    </row>
    <row r="383" spans="1:53">
      <c r="A383" t="s">
        <v>64</v>
      </c>
      <c r="B383">
        <v>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f t="shared" si="55"/>
        <v>0</v>
      </c>
      <c r="AR383">
        <f t="shared" si="56"/>
        <v>0</v>
      </c>
      <c r="AS383">
        <f t="shared" si="57"/>
        <v>0</v>
      </c>
      <c r="AT383">
        <f t="shared" si="58"/>
        <v>0</v>
      </c>
      <c r="AU383">
        <f t="shared" si="59"/>
        <v>0</v>
      </c>
      <c r="AV383">
        <f t="shared" si="60"/>
        <v>0</v>
      </c>
      <c r="AW383">
        <f t="shared" si="61"/>
        <v>0</v>
      </c>
      <c r="AX383">
        <f t="shared" si="62"/>
        <v>0</v>
      </c>
      <c r="AY383">
        <f t="shared" si="63"/>
        <v>0</v>
      </c>
      <c r="AZ383">
        <f t="shared" si="64"/>
        <v>0</v>
      </c>
      <c r="BA383">
        <f t="shared" si="65"/>
        <v>0</v>
      </c>
    </row>
    <row r="384" spans="1:53">
      <c r="A384" t="s">
        <v>64</v>
      </c>
      <c r="B384">
        <v>19</v>
      </c>
      <c r="C384">
        <v>0</v>
      </c>
      <c r="D384">
        <v>3</v>
      </c>
      <c r="E384">
        <v>17</v>
      </c>
      <c r="F384">
        <v>0</v>
      </c>
      <c r="G384">
        <v>0</v>
      </c>
      <c r="H384">
        <v>0</v>
      </c>
      <c r="I384">
        <v>7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36</v>
      </c>
      <c r="AQ384">
        <f t="shared" si="55"/>
        <v>0</v>
      </c>
      <c r="AR384">
        <f t="shared" si="56"/>
        <v>3</v>
      </c>
      <c r="AS384">
        <f t="shared" si="57"/>
        <v>17</v>
      </c>
      <c r="AT384">
        <f t="shared" si="58"/>
        <v>0</v>
      </c>
      <c r="AU384">
        <f t="shared" si="59"/>
        <v>0</v>
      </c>
      <c r="AV384">
        <f t="shared" si="60"/>
        <v>0</v>
      </c>
      <c r="AW384">
        <f t="shared" si="61"/>
        <v>7</v>
      </c>
      <c r="AX384">
        <f t="shared" si="62"/>
        <v>0</v>
      </c>
      <c r="AY384">
        <f t="shared" si="63"/>
        <v>2</v>
      </c>
      <c r="AZ384">
        <f t="shared" si="64"/>
        <v>3</v>
      </c>
      <c r="BA384">
        <f t="shared" si="65"/>
        <v>1</v>
      </c>
    </row>
    <row r="385" spans="1:53">
      <c r="A385" t="s">
        <v>64</v>
      </c>
      <c r="B385">
        <v>20</v>
      </c>
      <c r="C385">
        <v>5</v>
      </c>
      <c r="D385">
        <v>0</v>
      </c>
      <c r="E385">
        <v>4</v>
      </c>
      <c r="F385">
        <v>0</v>
      </c>
      <c r="G385">
        <v>0</v>
      </c>
      <c r="H385">
        <v>0</v>
      </c>
      <c r="I385">
        <v>7</v>
      </c>
      <c r="J385">
        <v>3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2</v>
      </c>
      <c r="T385">
        <v>0</v>
      </c>
      <c r="U385">
        <v>1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27</v>
      </c>
      <c r="AQ385">
        <f t="shared" si="55"/>
        <v>5</v>
      </c>
      <c r="AR385">
        <f t="shared" si="56"/>
        <v>0</v>
      </c>
      <c r="AS385">
        <f t="shared" si="57"/>
        <v>4</v>
      </c>
      <c r="AT385">
        <f t="shared" si="58"/>
        <v>0</v>
      </c>
      <c r="AU385">
        <f t="shared" si="59"/>
        <v>0</v>
      </c>
      <c r="AV385">
        <f t="shared" si="60"/>
        <v>0</v>
      </c>
      <c r="AW385">
        <f t="shared" si="61"/>
        <v>7</v>
      </c>
      <c r="AX385">
        <f t="shared" si="62"/>
        <v>3</v>
      </c>
      <c r="AY385">
        <f t="shared" si="63"/>
        <v>2</v>
      </c>
      <c r="AZ385">
        <f t="shared" si="64"/>
        <v>5</v>
      </c>
      <c r="BA385">
        <f t="shared" si="65"/>
        <v>0</v>
      </c>
    </row>
    <row r="386" spans="1:53">
      <c r="A386" t="s">
        <v>64</v>
      </c>
      <c r="B386">
        <v>21</v>
      </c>
      <c r="C386">
        <v>2</v>
      </c>
      <c r="D386">
        <v>0</v>
      </c>
      <c r="E386">
        <v>10</v>
      </c>
      <c r="F386">
        <v>0</v>
      </c>
      <c r="G386">
        <v>0</v>
      </c>
      <c r="H386">
        <v>0</v>
      </c>
      <c r="I386">
        <v>8</v>
      </c>
      <c r="J386">
        <v>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2</v>
      </c>
      <c r="T386">
        <v>0</v>
      </c>
      <c r="U386">
        <v>1</v>
      </c>
      <c r="V386">
        <v>18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57</v>
      </c>
      <c r="AQ386">
        <f t="shared" si="55"/>
        <v>2</v>
      </c>
      <c r="AR386">
        <f t="shared" si="56"/>
        <v>0</v>
      </c>
      <c r="AS386">
        <f t="shared" si="57"/>
        <v>10</v>
      </c>
      <c r="AT386">
        <f t="shared" si="58"/>
        <v>0</v>
      </c>
      <c r="AU386">
        <f t="shared" si="59"/>
        <v>0</v>
      </c>
      <c r="AV386">
        <f t="shared" si="60"/>
        <v>0</v>
      </c>
      <c r="AW386">
        <f t="shared" si="61"/>
        <v>8</v>
      </c>
      <c r="AX386">
        <f t="shared" si="62"/>
        <v>14</v>
      </c>
      <c r="AY386">
        <f t="shared" si="63"/>
        <v>18</v>
      </c>
      <c r="AZ386">
        <f t="shared" si="64"/>
        <v>5</v>
      </c>
      <c r="BA386">
        <f t="shared" si="65"/>
        <v>0</v>
      </c>
    </row>
    <row r="387" spans="1:53">
      <c r="A387" t="s">
        <v>64</v>
      </c>
      <c r="B387">
        <v>22</v>
      </c>
      <c r="C387">
        <v>0</v>
      </c>
      <c r="D387">
        <v>0</v>
      </c>
      <c r="E387">
        <v>8</v>
      </c>
      <c r="F387">
        <v>0</v>
      </c>
      <c r="G387">
        <v>0</v>
      </c>
      <c r="H387">
        <v>0</v>
      </c>
      <c r="I387">
        <v>3</v>
      </c>
      <c r="J387">
        <v>9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29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52</v>
      </c>
      <c r="AQ387">
        <f t="shared" si="55"/>
        <v>0</v>
      </c>
      <c r="AR387">
        <f t="shared" si="56"/>
        <v>0</v>
      </c>
      <c r="AS387">
        <f t="shared" si="57"/>
        <v>8</v>
      </c>
      <c r="AT387">
        <f t="shared" si="58"/>
        <v>0</v>
      </c>
      <c r="AU387">
        <f t="shared" si="59"/>
        <v>0</v>
      </c>
      <c r="AV387">
        <f t="shared" si="60"/>
        <v>0</v>
      </c>
      <c r="AW387">
        <f t="shared" si="61"/>
        <v>3</v>
      </c>
      <c r="AX387">
        <f t="shared" si="62"/>
        <v>9</v>
      </c>
      <c r="AY387">
        <f t="shared" si="63"/>
        <v>29</v>
      </c>
      <c r="AZ387">
        <f t="shared" si="64"/>
        <v>2</v>
      </c>
      <c r="BA387">
        <f t="shared" si="65"/>
        <v>0</v>
      </c>
    </row>
    <row r="388" spans="1:53">
      <c r="A388" t="s">
        <v>64</v>
      </c>
      <c r="B388">
        <v>23</v>
      </c>
      <c r="C388">
        <v>1</v>
      </c>
      <c r="D388">
        <v>2</v>
      </c>
      <c r="E388">
        <v>7</v>
      </c>
      <c r="F388">
        <v>0</v>
      </c>
      <c r="G388">
        <v>0</v>
      </c>
      <c r="H388">
        <v>3</v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6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30</v>
      </c>
      <c r="AQ388">
        <f t="shared" ref="AQ388:AQ451" si="66">C388</f>
        <v>1</v>
      </c>
      <c r="AR388">
        <f t="shared" ref="AR388:AR451" si="67">D388</f>
        <v>2</v>
      </c>
      <c r="AS388">
        <f t="shared" ref="AS388:AS451" si="68">E388</f>
        <v>7</v>
      </c>
      <c r="AT388">
        <f t="shared" ref="AT388:AT451" si="69">F388</f>
        <v>0</v>
      </c>
      <c r="AU388">
        <f t="shared" ref="AU388:AU451" si="70">G388</f>
        <v>0</v>
      </c>
      <c r="AV388">
        <f t="shared" ref="AV388:AV451" si="71">H388</f>
        <v>3</v>
      </c>
      <c r="AW388">
        <f t="shared" ref="AW388:AW451" si="72">I388</f>
        <v>2</v>
      </c>
      <c r="AX388">
        <f t="shared" ref="AX388:AX451" si="73">J388</f>
        <v>3</v>
      </c>
      <c r="AY388">
        <f t="shared" ref="AY388:AY451" si="74">V388</f>
        <v>3</v>
      </c>
      <c r="AZ388">
        <f t="shared" ref="AZ388:AZ451" si="75">N388+O388+P388+Q388+R388+S388+T388+U388</f>
        <v>8</v>
      </c>
      <c r="BA388">
        <f t="shared" ref="BA388:BA451" si="76">AJ388+AK388+AL388</f>
        <v>1</v>
      </c>
    </row>
    <row r="389" spans="1:53">
      <c r="A389" t="s">
        <v>64</v>
      </c>
      <c r="B389">
        <v>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Q389">
        <f t="shared" si="66"/>
        <v>0</v>
      </c>
      <c r="AR389">
        <f t="shared" si="67"/>
        <v>0</v>
      </c>
      <c r="AS389">
        <f t="shared" si="68"/>
        <v>0</v>
      </c>
      <c r="AT389">
        <f t="shared" si="69"/>
        <v>0</v>
      </c>
      <c r="AU389">
        <f t="shared" si="70"/>
        <v>0</v>
      </c>
      <c r="AV389">
        <f t="shared" si="71"/>
        <v>0</v>
      </c>
      <c r="AW389">
        <f t="shared" si="72"/>
        <v>0</v>
      </c>
      <c r="AX389">
        <f t="shared" si="73"/>
        <v>0</v>
      </c>
      <c r="AY389">
        <f t="shared" si="74"/>
        <v>0</v>
      </c>
      <c r="AZ389">
        <f t="shared" si="75"/>
        <v>0</v>
      </c>
      <c r="BA389">
        <f t="shared" si="76"/>
        <v>0</v>
      </c>
    </row>
    <row r="390" spans="1:53">
      <c r="A390" t="s">
        <v>64</v>
      </c>
      <c r="B390">
        <v>0</v>
      </c>
      <c r="C390">
        <v>0</v>
      </c>
      <c r="D390">
        <v>4</v>
      </c>
      <c r="E390">
        <v>5</v>
      </c>
      <c r="F390">
        <v>0</v>
      </c>
      <c r="G390">
        <v>0</v>
      </c>
      <c r="H390">
        <v>0</v>
      </c>
      <c r="I390">
        <v>1</v>
      </c>
      <c r="J390">
        <v>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4</v>
      </c>
      <c r="T390">
        <v>0</v>
      </c>
      <c r="U390">
        <v>3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32</v>
      </c>
      <c r="AQ390">
        <f t="shared" si="66"/>
        <v>0</v>
      </c>
      <c r="AR390">
        <f t="shared" si="67"/>
        <v>4</v>
      </c>
      <c r="AS390">
        <f t="shared" si="68"/>
        <v>5</v>
      </c>
      <c r="AT390">
        <f t="shared" si="69"/>
        <v>0</v>
      </c>
      <c r="AU390">
        <f t="shared" si="70"/>
        <v>0</v>
      </c>
      <c r="AV390">
        <f t="shared" si="71"/>
        <v>0</v>
      </c>
      <c r="AW390">
        <f t="shared" si="72"/>
        <v>1</v>
      </c>
      <c r="AX390">
        <f t="shared" si="73"/>
        <v>8</v>
      </c>
      <c r="AY390">
        <f t="shared" si="74"/>
        <v>5</v>
      </c>
      <c r="AZ390">
        <f t="shared" si="75"/>
        <v>9</v>
      </c>
      <c r="BA390">
        <f t="shared" si="76"/>
        <v>0</v>
      </c>
    </row>
    <row r="391" spans="1:53">
      <c r="A391" t="s">
        <v>64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2</v>
      </c>
      <c r="S391">
        <v>3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19</v>
      </c>
      <c r="AQ391">
        <f t="shared" si="66"/>
        <v>1</v>
      </c>
      <c r="AR391">
        <f t="shared" si="67"/>
        <v>1</v>
      </c>
      <c r="AS391">
        <f t="shared" si="68"/>
        <v>1</v>
      </c>
      <c r="AT391">
        <f t="shared" si="69"/>
        <v>0</v>
      </c>
      <c r="AU391">
        <f t="shared" si="70"/>
        <v>0</v>
      </c>
      <c r="AV391">
        <f t="shared" si="71"/>
        <v>1</v>
      </c>
      <c r="AW391">
        <f t="shared" si="72"/>
        <v>0</v>
      </c>
      <c r="AX391">
        <f t="shared" si="73"/>
        <v>6</v>
      </c>
      <c r="AY391">
        <f t="shared" si="74"/>
        <v>2</v>
      </c>
      <c r="AZ391">
        <f t="shared" si="75"/>
        <v>7</v>
      </c>
      <c r="BA391">
        <f t="shared" si="76"/>
        <v>0</v>
      </c>
    </row>
    <row r="392" spans="1:53">
      <c r="A392" t="s">
        <v>64</v>
      </c>
      <c r="B392">
        <v>2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4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11</v>
      </c>
      <c r="AQ392">
        <f t="shared" si="66"/>
        <v>0</v>
      </c>
      <c r="AR392">
        <f t="shared" si="67"/>
        <v>1</v>
      </c>
      <c r="AS392">
        <f t="shared" si="68"/>
        <v>1</v>
      </c>
      <c r="AT392">
        <f t="shared" si="69"/>
        <v>0</v>
      </c>
      <c r="AU392">
        <f t="shared" si="70"/>
        <v>0</v>
      </c>
      <c r="AV392">
        <f t="shared" si="71"/>
        <v>0</v>
      </c>
      <c r="AW392">
        <f t="shared" si="72"/>
        <v>0</v>
      </c>
      <c r="AX392">
        <f t="shared" si="73"/>
        <v>1</v>
      </c>
      <c r="AY392">
        <f t="shared" si="74"/>
        <v>2</v>
      </c>
      <c r="AZ392">
        <f t="shared" si="75"/>
        <v>6</v>
      </c>
      <c r="BA392">
        <f t="shared" si="76"/>
        <v>0</v>
      </c>
    </row>
    <row r="393" spans="1:53">
      <c r="A393" t="s">
        <v>64</v>
      </c>
      <c r="B393">
        <v>3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1</v>
      </c>
      <c r="T393">
        <v>0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10</v>
      </c>
      <c r="AQ393">
        <f t="shared" si="66"/>
        <v>0</v>
      </c>
      <c r="AR393">
        <f t="shared" si="67"/>
        <v>1</v>
      </c>
      <c r="AS393">
        <f t="shared" si="68"/>
        <v>1</v>
      </c>
      <c r="AT393">
        <f t="shared" si="69"/>
        <v>0</v>
      </c>
      <c r="AU393">
        <f t="shared" si="70"/>
        <v>0</v>
      </c>
      <c r="AV393">
        <f t="shared" si="71"/>
        <v>0</v>
      </c>
      <c r="AW393">
        <f t="shared" si="72"/>
        <v>0</v>
      </c>
      <c r="AX393">
        <f t="shared" si="73"/>
        <v>1</v>
      </c>
      <c r="AY393">
        <f t="shared" si="74"/>
        <v>4</v>
      </c>
      <c r="AZ393">
        <f t="shared" si="75"/>
        <v>3</v>
      </c>
      <c r="BA393">
        <f t="shared" si="76"/>
        <v>0</v>
      </c>
    </row>
    <row r="394" spans="1:53">
      <c r="A394" t="s">
        <v>64</v>
      </c>
      <c r="B394">
        <v>4</v>
      </c>
      <c r="C394">
        <v>0</v>
      </c>
      <c r="D394">
        <v>3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12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40</v>
      </c>
      <c r="AQ394">
        <f t="shared" si="66"/>
        <v>0</v>
      </c>
      <c r="AR394">
        <f t="shared" si="67"/>
        <v>3</v>
      </c>
      <c r="AS394">
        <f t="shared" si="68"/>
        <v>16</v>
      </c>
      <c r="AT394">
        <f t="shared" si="69"/>
        <v>0</v>
      </c>
      <c r="AU394">
        <f t="shared" si="70"/>
        <v>0</v>
      </c>
      <c r="AV394">
        <f t="shared" si="71"/>
        <v>0</v>
      </c>
      <c r="AW394">
        <f t="shared" si="72"/>
        <v>0</v>
      </c>
      <c r="AX394">
        <f t="shared" si="73"/>
        <v>1</v>
      </c>
      <c r="AY394">
        <f t="shared" si="74"/>
        <v>2</v>
      </c>
      <c r="AZ394">
        <f t="shared" si="75"/>
        <v>14</v>
      </c>
      <c r="BA394">
        <f t="shared" si="76"/>
        <v>0</v>
      </c>
    </row>
    <row r="395" spans="1:53">
      <c r="A395" t="s">
        <v>64</v>
      </c>
      <c r="B395">
        <v>5</v>
      </c>
      <c r="C395">
        <v>2</v>
      </c>
      <c r="D395">
        <v>2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20</v>
      </c>
      <c r="AQ395">
        <f t="shared" si="66"/>
        <v>2</v>
      </c>
      <c r="AR395">
        <f t="shared" si="67"/>
        <v>2</v>
      </c>
      <c r="AS395">
        <f t="shared" si="68"/>
        <v>9</v>
      </c>
      <c r="AT395">
        <f t="shared" si="69"/>
        <v>0</v>
      </c>
      <c r="AU395">
        <f t="shared" si="70"/>
        <v>0</v>
      </c>
      <c r="AV395">
        <f t="shared" si="71"/>
        <v>0</v>
      </c>
      <c r="AW395">
        <f t="shared" si="72"/>
        <v>0</v>
      </c>
      <c r="AX395">
        <f t="shared" si="73"/>
        <v>0</v>
      </c>
      <c r="AY395">
        <f t="shared" si="74"/>
        <v>0</v>
      </c>
      <c r="AZ395">
        <f t="shared" si="75"/>
        <v>3</v>
      </c>
      <c r="BA395">
        <f t="shared" si="76"/>
        <v>0</v>
      </c>
    </row>
    <row r="396" spans="1:53">
      <c r="A396" t="s">
        <v>64</v>
      </c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f t="shared" si="66"/>
        <v>0</v>
      </c>
      <c r="AR396">
        <f t="shared" si="67"/>
        <v>0</v>
      </c>
      <c r="AS396">
        <f t="shared" si="68"/>
        <v>0</v>
      </c>
      <c r="AT396">
        <f t="shared" si="69"/>
        <v>0</v>
      </c>
      <c r="AU396">
        <f t="shared" si="70"/>
        <v>0</v>
      </c>
      <c r="AV396">
        <f t="shared" si="71"/>
        <v>0</v>
      </c>
      <c r="AW396">
        <f t="shared" si="72"/>
        <v>0</v>
      </c>
      <c r="AX396">
        <f t="shared" si="73"/>
        <v>0</v>
      </c>
      <c r="AY396">
        <f t="shared" si="74"/>
        <v>0</v>
      </c>
      <c r="AZ396">
        <f t="shared" si="75"/>
        <v>0</v>
      </c>
      <c r="BA396">
        <f t="shared" si="76"/>
        <v>0</v>
      </c>
    </row>
    <row r="397" spans="1:53">
      <c r="A397" t="s">
        <v>64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f t="shared" si="66"/>
        <v>0</v>
      </c>
      <c r="AR397">
        <f t="shared" si="67"/>
        <v>0</v>
      </c>
      <c r="AS397">
        <f t="shared" si="68"/>
        <v>0</v>
      </c>
      <c r="AT397">
        <f t="shared" si="69"/>
        <v>0</v>
      </c>
      <c r="AU397">
        <f t="shared" si="70"/>
        <v>0</v>
      </c>
      <c r="AV397">
        <f t="shared" si="71"/>
        <v>0</v>
      </c>
      <c r="AW397">
        <f t="shared" si="72"/>
        <v>0</v>
      </c>
      <c r="AX397">
        <f t="shared" si="73"/>
        <v>0</v>
      </c>
      <c r="AY397">
        <f t="shared" si="74"/>
        <v>0</v>
      </c>
      <c r="AZ397">
        <f t="shared" si="75"/>
        <v>0</v>
      </c>
      <c r="BA397">
        <f t="shared" si="76"/>
        <v>0</v>
      </c>
    </row>
    <row r="398" spans="1:53">
      <c r="A398" t="s">
        <v>64</v>
      </c>
      <c r="B398" t="s">
        <v>74</v>
      </c>
      <c r="C398">
        <v>11</v>
      </c>
      <c r="D398">
        <v>17</v>
      </c>
      <c r="E398">
        <v>79</v>
      </c>
      <c r="F398">
        <v>0</v>
      </c>
      <c r="G398">
        <v>0</v>
      </c>
      <c r="H398">
        <v>4</v>
      </c>
      <c r="I398">
        <v>28</v>
      </c>
      <c r="J398">
        <v>46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8</v>
      </c>
      <c r="R398">
        <v>27</v>
      </c>
      <c r="S398">
        <v>24</v>
      </c>
      <c r="T398">
        <v>0</v>
      </c>
      <c r="U398">
        <v>6</v>
      </c>
      <c r="V398">
        <v>69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334</v>
      </c>
      <c r="AQ398">
        <f t="shared" si="66"/>
        <v>11</v>
      </c>
      <c r="AR398">
        <f t="shared" si="67"/>
        <v>17</v>
      </c>
      <c r="AS398">
        <f t="shared" si="68"/>
        <v>79</v>
      </c>
      <c r="AT398">
        <f t="shared" si="69"/>
        <v>0</v>
      </c>
      <c r="AU398">
        <f t="shared" si="70"/>
        <v>0</v>
      </c>
      <c r="AV398">
        <f t="shared" si="71"/>
        <v>4</v>
      </c>
      <c r="AW398">
        <f t="shared" si="72"/>
        <v>28</v>
      </c>
      <c r="AX398">
        <f t="shared" si="73"/>
        <v>46</v>
      </c>
      <c r="AY398">
        <f t="shared" si="74"/>
        <v>69</v>
      </c>
      <c r="AZ398">
        <f t="shared" si="75"/>
        <v>65</v>
      </c>
      <c r="BA398">
        <f t="shared" si="76"/>
        <v>2</v>
      </c>
    </row>
    <row r="399" spans="1:53">
      <c r="AQ399">
        <f t="shared" si="66"/>
        <v>0</v>
      </c>
      <c r="AR399">
        <f t="shared" si="67"/>
        <v>0</v>
      </c>
      <c r="AS399">
        <f t="shared" si="68"/>
        <v>0</v>
      </c>
      <c r="AT399">
        <f t="shared" si="69"/>
        <v>0</v>
      </c>
      <c r="AU399">
        <f t="shared" si="70"/>
        <v>0</v>
      </c>
      <c r="AV399">
        <f t="shared" si="71"/>
        <v>0</v>
      </c>
      <c r="AW399">
        <f t="shared" si="72"/>
        <v>0</v>
      </c>
      <c r="AX399">
        <f t="shared" si="73"/>
        <v>0</v>
      </c>
      <c r="AY399">
        <f t="shared" si="74"/>
        <v>0</v>
      </c>
      <c r="AZ399">
        <f t="shared" si="75"/>
        <v>0</v>
      </c>
      <c r="BA399">
        <f t="shared" si="76"/>
        <v>0</v>
      </c>
    </row>
    <row r="400" spans="1:53">
      <c r="A400" t="s">
        <v>65</v>
      </c>
      <c r="AQ400">
        <f t="shared" si="66"/>
        <v>0</v>
      </c>
      <c r="AR400">
        <f t="shared" si="67"/>
        <v>0</v>
      </c>
      <c r="AS400">
        <f t="shared" si="68"/>
        <v>0</v>
      </c>
      <c r="AT400">
        <f t="shared" si="69"/>
        <v>0</v>
      </c>
      <c r="AU400">
        <f t="shared" si="70"/>
        <v>0</v>
      </c>
      <c r="AV400">
        <f t="shared" si="71"/>
        <v>0</v>
      </c>
      <c r="AW400">
        <f t="shared" si="72"/>
        <v>0</v>
      </c>
      <c r="AX400">
        <f t="shared" si="73"/>
        <v>0</v>
      </c>
      <c r="AY400">
        <f t="shared" si="74"/>
        <v>0</v>
      </c>
      <c r="AZ400">
        <f t="shared" si="75"/>
        <v>0</v>
      </c>
      <c r="BA400">
        <f t="shared" si="76"/>
        <v>0</v>
      </c>
    </row>
    <row r="401" spans="1:53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  <c r="X401" t="s">
        <v>24</v>
      </c>
      <c r="Y401" t="s">
        <v>25</v>
      </c>
      <c r="Z401" t="s">
        <v>26</v>
      </c>
      <c r="AA401" t="s">
        <v>27</v>
      </c>
      <c r="AB401" t="s">
        <v>28</v>
      </c>
      <c r="AC401" t="s">
        <v>29</v>
      </c>
      <c r="AD401" t="s">
        <v>30</v>
      </c>
      <c r="AE401" t="s">
        <v>31</v>
      </c>
      <c r="AF401" t="s">
        <v>32</v>
      </c>
      <c r="AG401" t="s">
        <v>33</v>
      </c>
      <c r="AH401" t="s">
        <v>34</v>
      </c>
      <c r="AI401" t="s">
        <v>35</v>
      </c>
      <c r="AJ401" t="s">
        <v>36</v>
      </c>
      <c r="AK401" t="s">
        <v>37</v>
      </c>
      <c r="AL401" t="s">
        <v>38</v>
      </c>
      <c r="AM401" t="s">
        <v>39</v>
      </c>
      <c r="AN401" t="s">
        <v>40</v>
      </c>
      <c r="AO401" t="s">
        <v>41</v>
      </c>
      <c r="AQ401" t="str">
        <f t="shared" si="66"/>
        <v>EPTHOT</v>
      </c>
      <c r="AR401" t="str">
        <f t="shared" si="67"/>
        <v>SCODIN</v>
      </c>
      <c r="AS401" t="str">
        <f t="shared" si="68"/>
        <v>NEOCAP</v>
      </c>
      <c r="AT401" t="str">
        <f t="shared" si="69"/>
        <v>NYCSCH</v>
      </c>
      <c r="AU401" t="str">
        <f t="shared" si="70"/>
        <v>NEONAN</v>
      </c>
      <c r="AV401" t="str">
        <f t="shared" si="71"/>
        <v>NEOZUL</v>
      </c>
      <c r="AW401" t="str">
        <f t="shared" si="72"/>
        <v>PIPHES</v>
      </c>
      <c r="AX401" t="str">
        <f t="shared" si="73"/>
        <v>PIPRUS</v>
      </c>
      <c r="AY401" t="str">
        <f t="shared" si="74"/>
        <v>TAPMAU</v>
      </c>
      <c r="AZ401" t="e">
        <f t="shared" si="75"/>
        <v>#VALUE!</v>
      </c>
      <c r="BA401" t="e">
        <f t="shared" si="76"/>
        <v>#VALUE!</v>
      </c>
    </row>
    <row r="402" spans="1:53">
      <c r="A402" t="s">
        <v>65</v>
      </c>
      <c r="B402">
        <v>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Q402">
        <f t="shared" si="66"/>
        <v>0</v>
      </c>
      <c r="AR402">
        <f t="shared" si="67"/>
        <v>0</v>
      </c>
      <c r="AS402">
        <f t="shared" si="68"/>
        <v>0</v>
      </c>
      <c r="AT402">
        <f t="shared" si="69"/>
        <v>0</v>
      </c>
      <c r="AU402">
        <f t="shared" si="70"/>
        <v>0</v>
      </c>
      <c r="AV402">
        <f t="shared" si="71"/>
        <v>0</v>
      </c>
      <c r="AW402">
        <f t="shared" si="72"/>
        <v>0</v>
      </c>
      <c r="AX402">
        <f t="shared" si="73"/>
        <v>0</v>
      </c>
      <c r="AY402">
        <f t="shared" si="74"/>
        <v>0</v>
      </c>
      <c r="AZ402">
        <f t="shared" si="75"/>
        <v>1</v>
      </c>
      <c r="BA402">
        <f t="shared" si="76"/>
        <v>0</v>
      </c>
    </row>
    <row r="403" spans="1:53">
      <c r="A403" t="s">
        <v>65</v>
      </c>
      <c r="B403">
        <v>19</v>
      </c>
      <c r="C403">
        <v>6</v>
      </c>
      <c r="D403">
        <v>4</v>
      </c>
      <c r="E403">
        <v>3</v>
      </c>
      <c r="F403">
        <v>0</v>
      </c>
      <c r="G403">
        <v>0</v>
      </c>
      <c r="H403">
        <v>3</v>
      </c>
      <c r="I403">
        <v>6</v>
      </c>
      <c r="J403">
        <v>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9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42</v>
      </c>
      <c r="AQ403">
        <f t="shared" si="66"/>
        <v>6</v>
      </c>
      <c r="AR403">
        <f t="shared" si="67"/>
        <v>4</v>
      </c>
      <c r="AS403">
        <f t="shared" si="68"/>
        <v>3</v>
      </c>
      <c r="AT403">
        <f t="shared" si="69"/>
        <v>0</v>
      </c>
      <c r="AU403">
        <f t="shared" si="70"/>
        <v>0</v>
      </c>
      <c r="AV403">
        <f t="shared" si="71"/>
        <v>3</v>
      </c>
      <c r="AW403">
        <f t="shared" si="72"/>
        <v>6</v>
      </c>
      <c r="AX403">
        <f t="shared" si="73"/>
        <v>8</v>
      </c>
      <c r="AY403">
        <f t="shared" si="74"/>
        <v>2</v>
      </c>
      <c r="AZ403">
        <f t="shared" si="75"/>
        <v>10</v>
      </c>
      <c r="BA403">
        <f t="shared" si="76"/>
        <v>0</v>
      </c>
    </row>
    <row r="404" spans="1:53">
      <c r="A404" t="s">
        <v>65</v>
      </c>
      <c r="B404">
        <v>20</v>
      </c>
      <c r="C404">
        <v>2</v>
      </c>
      <c r="D404">
        <v>6</v>
      </c>
      <c r="E404">
        <v>2</v>
      </c>
      <c r="F404">
        <v>0</v>
      </c>
      <c r="G404">
        <v>2</v>
      </c>
      <c r="H404">
        <v>2</v>
      </c>
      <c r="I404">
        <v>1</v>
      </c>
      <c r="J404">
        <v>11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5</v>
      </c>
      <c r="S404">
        <v>20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55</v>
      </c>
      <c r="AQ404">
        <f t="shared" si="66"/>
        <v>2</v>
      </c>
      <c r="AR404">
        <f t="shared" si="67"/>
        <v>6</v>
      </c>
      <c r="AS404">
        <f t="shared" si="68"/>
        <v>2</v>
      </c>
      <c r="AT404">
        <f t="shared" si="69"/>
        <v>0</v>
      </c>
      <c r="AU404">
        <f t="shared" si="70"/>
        <v>2</v>
      </c>
      <c r="AV404">
        <f t="shared" si="71"/>
        <v>2</v>
      </c>
      <c r="AW404">
        <f t="shared" si="72"/>
        <v>1</v>
      </c>
      <c r="AX404">
        <f t="shared" si="73"/>
        <v>11</v>
      </c>
      <c r="AY404">
        <f t="shared" si="74"/>
        <v>0</v>
      </c>
      <c r="AZ404">
        <f t="shared" si="75"/>
        <v>28</v>
      </c>
      <c r="BA404">
        <f t="shared" si="76"/>
        <v>1</v>
      </c>
    </row>
    <row r="405" spans="1:53">
      <c r="A405" t="s">
        <v>65</v>
      </c>
      <c r="B405">
        <v>21</v>
      </c>
      <c r="C405">
        <v>2</v>
      </c>
      <c r="D405">
        <v>1</v>
      </c>
      <c r="E405">
        <v>2</v>
      </c>
      <c r="F405">
        <v>0</v>
      </c>
      <c r="G405">
        <v>1</v>
      </c>
      <c r="H405">
        <v>0</v>
      </c>
      <c r="I405">
        <v>1</v>
      </c>
      <c r="J405">
        <v>18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4</v>
      </c>
      <c r="R405">
        <v>10</v>
      </c>
      <c r="S405">
        <v>20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64</v>
      </c>
      <c r="AQ405">
        <f t="shared" si="66"/>
        <v>2</v>
      </c>
      <c r="AR405">
        <f t="shared" si="67"/>
        <v>1</v>
      </c>
      <c r="AS405">
        <f t="shared" si="68"/>
        <v>2</v>
      </c>
      <c r="AT405">
        <f t="shared" si="69"/>
        <v>0</v>
      </c>
      <c r="AU405">
        <f t="shared" si="70"/>
        <v>1</v>
      </c>
      <c r="AV405">
        <f t="shared" si="71"/>
        <v>0</v>
      </c>
      <c r="AW405">
        <f t="shared" si="72"/>
        <v>1</v>
      </c>
      <c r="AX405">
        <f t="shared" si="73"/>
        <v>18</v>
      </c>
      <c r="AY405">
        <f t="shared" si="74"/>
        <v>1</v>
      </c>
      <c r="AZ405">
        <f t="shared" si="75"/>
        <v>36</v>
      </c>
      <c r="BA405">
        <f t="shared" si="76"/>
        <v>1</v>
      </c>
    </row>
    <row r="406" spans="1:53">
      <c r="A406" t="s">
        <v>65</v>
      </c>
      <c r="B406">
        <v>22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6</v>
      </c>
      <c r="R406">
        <v>8</v>
      </c>
      <c r="S406">
        <v>19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48</v>
      </c>
      <c r="AQ406">
        <f t="shared" si="66"/>
        <v>3</v>
      </c>
      <c r="AR406">
        <f t="shared" si="67"/>
        <v>0</v>
      </c>
      <c r="AS406">
        <f t="shared" si="68"/>
        <v>0</v>
      </c>
      <c r="AT406">
        <f t="shared" si="69"/>
        <v>0</v>
      </c>
      <c r="AU406">
        <f t="shared" si="70"/>
        <v>0</v>
      </c>
      <c r="AV406">
        <f t="shared" si="71"/>
        <v>0</v>
      </c>
      <c r="AW406">
        <f t="shared" si="72"/>
        <v>1</v>
      </c>
      <c r="AX406">
        <f t="shared" si="73"/>
        <v>8</v>
      </c>
      <c r="AY406">
        <f t="shared" si="74"/>
        <v>2</v>
      </c>
      <c r="AZ406">
        <f t="shared" si="75"/>
        <v>34</v>
      </c>
      <c r="BA406">
        <f t="shared" si="76"/>
        <v>0</v>
      </c>
    </row>
    <row r="407" spans="1:53">
      <c r="A407" t="s">
        <v>65</v>
      </c>
      <c r="B407">
        <v>23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2</v>
      </c>
      <c r="S407">
        <v>3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14</v>
      </c>
      <c r="AQ407">
        <f t="shared" si="66"/>
        <v>0</v>
      </c>
      <c r="AR407">
        <f t="shared" si="67"/>
        <v>2</v>
      </c>
      <c r="AS407">
        <f t="shared" si="68"/>
        <v>0</v>
      </c>
      <c r="AT407">
        <f t="shared" si="69"/>
        <v>0</v>
      </c>
      <c r="AU407">
        <f t="shared" si="70"/>
        <v>0</v>
      </c>
      <c r="AV407">
        <f t="shared" si="71"/>
        <v>0</v>
      </c>
      <c r="AW407">
        <f t="shared" si="72"/>
        <v>1</v>
      </c>
      <c r="AX407">
        <f t="shared" si="73"/>
        <v>3</v>
      </c>
      <c r="AY407">
        <f t="shared" si="74"/>
        <v>2</v>
      </c>
      <c r="AZ407">
        <f t="shared" si="75"/>
        <v>6</v>
      </c>
      <c r="BA407">
        <f t="shared" si="76"/>
        <v>0</v>
      </c>
    </row>
    <row r="408" spans="1:53">
      <c r="A408" t="s">
        <v>65</v>
      </c>
      <c r="B408">
        <v>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f t="shared" si="66"/>
        <v>0</v>
      </c>
      <c r="AR408">
        <f t="shared" si="67"/>
        <v>0</v>
      </c>
      <c r="AS408">
        <f t="shared" si="68"/>
        <v>0</v>
      </c>
      <c r="AT408">
        <f t="shared" si="69"/>
        <v>0</v>
      </c>
      <c r="AU408">
        <f t="shared" si="70"/>
        <v>0</v>
      </c>
      <c r="AV408">
        <f t="shared" si="71"/>
        <v>0</v>
      </c>
      <c r="AW408">
        <f t="shared" si="72"/>
        <v>0</v>
      </c>
      <c r="AX408">
        <f t="shared" si="73"/>
        <v>0</v>
      </c>
      <c r="AY408">
        <f t="shared" si="74"/>
        <v>0</v>
      </c>
      <c r="AZ408">
        <f t="shared" si="75"/>
        <v>0</v>
      </c>
      <c r="BA408">
        <f t="shared" si="76"/>
        <v>0</v>
      </c>
    </row>
    <row r="409" spans="1:53">
      <c r="A409" t="s">
        <v>65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2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16</v>
      </c>
      <c r="S409">
        <v>16</v>
      </c>
      <c r="T409">
        <v>0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44</v>
      </c>
      <c r="AQ409">
        <f t="shared" si="66"/>
        <v>0</v>
      </c>
      <c r="AR409">
        <f t="shared" si="67"/>
        <v>0</v>
      </c>
      <c r="AS409">
        <f t="shared" si="68"/>
        <v>3</v>
      </c>
      <c r="AT409">
        <f t="shared" si="69"/>
        <v>0</v>
      </c>
      <c r="AU409">
        <f t="shared" si="70"/>
        <v>0</v>
      </c>
      <c r="AV409">
        <f t="shared" si="71"/>
        <v>0</v>
      </c>
      <c r="AW409">
        <f t="shared" si="72"/>
        <v>2</v>
      </c>
      <c r="AX409">
        <f t="shared" si="73"/>
        <v>3</v>
      </c>
      <c r="AY409">
        <f t="shared" si="74"/>
        <v>2</v>
      </c>
      <c r="AZ409">
        <f t="shared" si="75"/>
        <v>34</v>
      </c>
      <c r="BA409">
        <f t="shared" si="76"/>
        <v>0</v>
      </c>
    </row>
    <row r="410" spans="1:53">
      <c r="A410" t="s">
        <v>65</v>
      </c>
      <c r="B410">
        <v>1</v>
      </c>
      <c r="C410">
        <v>0</v>
      </c>
      <c r="D410">
        <v>1</v>
      </c>
      <c r="E410">
        <v>8</v>
      </c>
      <c r="F410">
        <v>0</v>
      </c>
      <c r="G410">
        <v>0</v>
      </c>
      <c r="H410">
        <v>2</v>
      </c>
      <c r="I410">
        <v>1</v>
      </c>
      <c r="J410">
        <v>10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5</v>
      </c>
      <c r="R410">
        <v>30</v>
      </c>
      <c r="S410">
        <v>26</v>
      </c>
      <c r="T410">
        <v>4</v>
      </c>
      <c r="U410">
        <v>0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94</v>
      </c>
      <c r="AQ410">
        <f t="shared" si="66"/>
        <v>0</v>
      </c>
      <c r="AR410">
        <f t="shared" si="67"/>
        <v>1</v>
      </c>
      <c r="AS410">
        <f t="shared" si="68"/>
        <v>8</v>
      </c>
      <c r="AT410">
        <f t="shared" si="69"/>
        <v>0</v>
      </c>
      <c r="AU410">
        <f t="shared" si="70"/>
        <v>0</v>
      </c>
      <c r="AV410">
        <f t="shared" si="71"/>
        <v>2</v>
      </c>
      <c r="AW410">
        <f t="shared" si="72"/>
        <v>1</v>
      </c>
      <c r="AX410">
        <f t="shared" si="73"/>
        <v>10</v>
      </c>
      <c r="AY410">
        <f t="shared" si="74"/>
        <v>6</v>
      </c>
      <c r="AZ410">
        <f t="shared" si="75"/>
        <v>66</v>
      </c>
      <c r="BA410">
        <f t="shared" si="76"/>
        <v>0</v>
      </c>
    </row>
    <row r="411" spans="1:53">
      <c r="A411" t="s">
        <v>65</v>
      </c>
      <c r="B411">
        <v>2</v>
      </c>
      <c r="C411">
        <v>0</v>
      </c>
      <c r="D411">
        <v>2</v>
      </c>
      <c r="E411">
        <v>5</v>
      </c>
      <c r="F411">
        <v>0</v>
      </c>
      <c r="G411">
        <v>0</v>
      </c>
      <c r="H411">
        <v>1</v>
      </c>
      <c r="I411">
        <v>0</v>
      </c>
      <c r="J411">
        <v>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9</v>
      </c>
      <c r="S411">
        <v>9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42</v>
      </c>
      <c r="AQ411">
        <f t="shared" si="66"/>
        <v>0</v>
      </c>
      <c r="AR411">
        <f t="shared" si="67"/>
        <v>2</v>
      </c>
      <c r="AS411">
        <f t="shared" si="68"/>
        <v>5</v>
      </c>
      <c r="AT411">
        <f t="shared" si="69"/>
        <v>0</v>
      </c>
      <c r="AU411">
        <f t="shared" si="70"/>
        <v>0</v>
      </c>
      <c r="AV411">
        <f t="shared" si="71"/>
        <v>1</v>
      </c>
      <c r="AW411">
        <f t="shared" si="72"/>
        <v>0</v>
      </c>
      <c r="AX411">
        <f t="shared" si="73"/>
        <v>8</v>
      </c>
      <c r="AY411">
        <f t="shared" si="74"/>
        <v>0</v>
      </c>
      <c r="AZ411">
        <f t="shared" si="75"/>
        <v>26</v>
      </c>
      <c r="BA411">
        <f t="shared" si="76"/>
        <v>0</v>
      </c>
    </row>
    <row r="412" spans="1:53">
      <c r="A412" t="s">
        <v>65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4</v>
      </c>
      <c r="S412">
        <v>2</v>
      </c>
      <c r="T412">
        <v>0</v>
      </c>
      <c r="U412">
        <v>0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19</v>
      </c>
      <c r="AQ412">
        <f t="shared" si="66"/>
        <v>0</v>
      </c>
      <c r="AR412">
        <f t="shared" si="67"/>
        <v>0</v>
      </c>
      <c r="AS412">
        <f t="shared" si="68"/>
        <v>0</v>
      </c>
      <c r="AT412">
        <f t="shared" si="69"/>
        <v>0</v>
      </c>
      <c r="AU412">
        <f t="shared" si="70"/>
        <v>0</v>
      </c>
      <c r="AV412">
        <f t="shared" si="71"/>
        <v>0</v>
      </c>
      <c r="AW412">
        <f t="shared" si="72"/>
        <v>0</v>
      </c>
      <c r="AX412">
        <f t="shared" si="73"/>
        <v>3</v>
      </c>
      <c r="AY412">
        <f t="shared" si="74"/>
        <v>5</v>
      </c>
      <c r="AZ412">
        <f t="shared" si="75"/>
        <v>11</v>
      </c>
      <c r="BA412">
        <f t="shared" si="76"/>
        <v>0</v>
      </c>
    </row>
    <row r="413" spans="1:53">
      <c r="A413" t="s">
        <v>65</v>
      </c>
      <c r="B413">
        <v>4</v>
      </c>
      <c r="C413">
        <v>0</v>
      </c>
      <c r="D413">
        <v>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</v>
      </c>
      <c r="S413">
        <v>1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12</v>
      </c>
      <c r="AQ413">
        <f t="shared" si="66"/>
        <v>0</v>
      </c>
      <c r="AR413">
        <f t="shared" si="67"/>
        <v>3</v>
      </c>
      <c r="AS413">
        <f t="shared" si="68"/>
        <v>1</v>
      </c>
      <c r="AT413">
        <f t="shared" si="69"/>
        <v>0</v>
      </c>
      <c r="AU413">
        <f t="shared" si="70"/>
        <v>0</v>
      </c>
      <c r="AV413">
        <f t="shared" si="71"/>
        <v>0</v>
      </c>
      <c r="AW413">
        <f t="shared" si="72"/>
        <v>0</v>
      </c>
      <c r="AX413">
        <f t="shared" si="73"/>
        <v>0</v>
      </c>
      <c r="AY413">
        <f t="shared" si="74"/>
        <v>3</v>
      </c>
      <c r="AZ413">
        <f t="shared" si="75"/>
        <v>4</v>
      </c>
      <c r="BA413">
        <f t="shared" si="76"/>
        <v>1</v>
      </c>
    </row>
    <row r="414" spans="1:53">
      <c r="A414" t="s">
        <v>65</v>
      </c>
      <c r="B414">
        <v>5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1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9</v>
      </c>
      <c r="AQ414">
        <f t="shared" si="66"/>
        <v>0</v>
      </c>
      <c r="AR414">
        <f t="shared" si="67"/>
        <v>0</v>
      </c>
      <c r="AS414">
        <f t="shared" si="68"/>
        <v>2</v>
      </c>
      <c r="AT414">
        <f t="shared" si="69"/>
        <v>0</v>
      </c>
      <c r="AU414">
        <f t="shared" si="70"/>
        <v>0</v>
      </c>
      <c r="AV414">
        <f t="shared" si="71"/>
        <v>1</v>
      </c>
      <c r="AW414">
        <f t="shared" si="72"/>
        <v>0</v>
      </c>
      <c r="AX414">
        <f t="shared" si="73"/>
        <v>0</v>
      </c>
      <c r="AY414">
        <f t="shared" si="74"/>
        <v>2</v>
      </c>
      <c r="AZ414">
        <f t="shared" si="75"/>
        <v>4</v>
      </c>
      <c r="BA414">
        <f t="shared" si="76"/>
        <v>0</v>
      </c>
    </row>
    <row r="415" spans="1:53">
      <c r="A415" t="s">
        <v>65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Q415">
        <f t="shared" si="66"/>
        <v>0</v>
      </c>
      <c r="AR415">
        <f t="shared" si="67"/>
        <v>0</v>
      </c>
      <c r="AS415">
        <f t="shared" si="68"/>
        <v>0</v>
      </c>
      <c r="AT415">
        <f t="shared" si="69"/>
        <v>0</v>
      </c>
      <c r="AU415">
        <f t="shared" si="70"/>
        <v>0</v>
      </c>
      <c r="AV415">
        <f t="shared" si="71"/>
        <v>0</v>
      </c>
      <c r="AW415">
        <f t="shared" si="72"/>
        <v>0</v>
      </c>
      <c r="AX415">
        <f t="shared" si="73"/>
        <v>0</v>
      </c>
      <c r="AY415">
        <f t="shared" si="74"/>
        <v>0</v>
      </c>
      <c r="AZ415">
        <f t="shared" si="75"/>
        <v>0</v>
      </c>
      <c r="BA415">
        <f t="shared" si="76"/>
        <v>0</v>
      </c>
    </row>
    <row r="416" spans="1:53">
      <c r="A416" t="s">
        <v>65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Q416">
        <f t="shared" si="66"/>
        <v>0</v>
      </c>
      <c r="AR416">
        <f t="shared" si="67"/>
        <v>0</v>
      </c>
      <c r="AS416">
        <f t="shared" si="68"/>
        <v>0</v>
      </c>
      <c r="AT416">
        <f t="shared" si="69"/>
        <v>0</v>
      </c>
      <c r="AU416">
        <f t="shared" si="70"/>
        <v>0</v>
      </c>
      <c r="AV416">
        <f t="shared" si="71"/>
        <v>0</v>
      </c>
      <c r="AW416">
        <f t="shared" si="72"/>
        <v>0</v>
      </c>
      <c r="AX416">
        <f t="shared" si="73"/>
        <v>0</v>
      </c>
      <c r="AY416">
        <f t="shared" si="74"/>
        <v>0</v>
      </c>
      <c r="AZ416">
        <f t="shared" si="75"/>
        <v>0</v>
      </c>
      <c r="BA416">
        <f t="shared" si="76"/>
        <v>0</v>
      </c>
    </row>
    <row r="417" spans="1:53">
      <c r="A417" t="s">
        <v>65</v>
      </c>
      <c r="B417" t="s">
        <v>74</v>
      </c>
      <c r="C417">
        <v>13</v>
      </c>
      <c r="D417">
        <v>19</v>
      </c>
      <c r="E417">
        <v>26</v>
      </c>
      <c r="F417">
        <v>0</v>
      </c>
      <c r="G417">
        <v>3</v>
      </c>
      <c r="H417">
        <v>9</v>
      </c>
      <c r="I417">
        <v>13</v>
      </c>
      <c r="J417">
        <v>72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3</v>
      </c>
      <c r="Q417">
        <v>33</v>
      </c>
      <c r="R417">
        <v>89</v>
      </c>
      <c r="S417">
        <v>126</v>
      </c>
      <c r="T417">
        <v>8</v>
      </c>
      <c r="U417">
        <v>1</v>
      </c>
      <c r="V417">
        <v>25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444</v>
      </c>
      <c r="AQ417">
        <f t="shared" si="66"/>
        <v>13</v>
      </c>
      <c r="AR417">
        <f t="shared" si="67"/>
        <v>19</v>
      </c>
      <c r="AS417">
        <f t="shared" si="68"/>
        <v>26</v>
      </c>
      <c r="AT417">
        <f t="shared" si="69"/>
        <v>0</v>
      </c>
      <c r="AU417">
        <f t="shared" si="70"/>
        <v>3</v>
      </c>
      <c r="AV417">
        <f t="shared" si="71"/>
        <v>9</v>
      </c>
      <c r="AW417">
        <f t="shared" si="72"/>
        <v>13</v>
      </c>
      <c r="AX417">
        <f t="shared" si="73"/>
        <v>72</v>
      </c>
      <c r="AY417">
        <f t="shared" si="74"/>
        <v>25</v>
      </c>
      <c r="AZ417">
        <f t="shared" si="75"/>
        <v>260</v>
      </c>
      <c r="BA417">
        <f t="shared" si="76"/>
        <v>3</v>
      </c>
    </row>
    <row r="418" spans="1:53">
      <c r="AQ418">
        <f t="shared" si="66"/>
        <v>0</v>
      </c>
      <c r="AR418">
        <f t="shared" si="67"/>
        <v>0</v>
      </c>
      <c r="AS418">
        <f t="shared" si="68"/>
        <v>0</v>
      </c>
      <c r="AT418">
        <f t="shared" si="69"/>
        <v>0</v>
      </c>
      <c r="AU418">
        <f t="shared" si="70"/>
        <v>0</v>
      </c>
      <c r="AV418">
        <f t="shared" si="71"/>
        <v>0</v>
      </c>
      <c r="AW418">
        <f t="shared" si="72"/>
        <v>0</v>
      </c>
      <c r="AX418">
        <f t="shared" si="73"/>
        <v>0</v>
      </c>
      <c r="AY418">
        <f t="shared" si="74"/>
        <v>0</v>
      </c>
      <c r="AZ418">
        <f t="shared" si="75"/>
        <v>0</v>
      </c>
      <c r="BA418">
        <f t="shared" si="76"/>
        <v>0</v>
      </c>
    </row>
    <row r="419" spans="1:53">
      <c r="A419" t="s">
        <v>66</v>
      </c>
      <c r="AQ419">
        <f t="shared" si="66"/>
        <v>0</v>
      </c>
      <c r="AR419">
        <f t="shared" si="67"/>
        <v>0</v>
      </c>
      <c r="AS419">
        <f t="shared" si="68"/>
        <v>0</v>
      </c>
      <c r="AT419">
        <f t="shared" si="69"/>
        <v>0</v>
      </c>
      <c r="AU419">
        <f t="shared" si="70"/>
        <v>0</v>
      </c>
      <c r="AV419">
        <f t="shared" si="71"/>
        <v>0</v>
      </c>
      <c r="AW419">
        <f t="shared" si="72"/>
        <v>0</v>
      </c>
      <c r="AX419">
        <f t="shared" si="73"/>
        <v>0</v>
      </c>
      <c r="AY419">
        <f t="shared" si="74"/>
        <v>0</v>
      </c>
      <c r="AZ419">
        <f t="shared" si="75"/>
        <v>0</v>
      </c>
      <c r="BA419">
        <f t="shared" si="76"/>
        <v>0</v>
      </c>
    </row>
    <row r="420" spans="1:53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  <c r="H420" t="s">
        <v>8</v>
      </c>
      <c r="I420" t="s">
        <v>9</v>
      </c>
      <c r="J420" t="s">
        <v>10</v>
      </c>
      <c r="K420" t="s">
        <v>11</v>
      </c>
      <c r="L420" t="s">
        <v>12</v>
      </c>
      <c r="M420" t="s">
        <v>13</v>
      </c>
      <c r="N420" t="s">
        <v>14</v>
      </c>
      <c r="O420" t="s">
        <v>15</v>
      </c>
      <c r="P420" t="s">
        <v>16</v>
      </c>
      <c r="Q420" t="s">
        <v>17</v>
      </c>
      <c r="R420" t="s">
        <v>18</v>
      </c>
      <c r="S420" t="s">
        <v>19</v>
      </c>
      <c r="T420" t="s">
        <v>20</v>
      </c>
      <c r="U420" t="s">
        <v>21</v>
      </c>
      <c r="V420" t="s">
        <v>22</v>
      </c>
      <c r="W420" t="s">
        <v>23</v>
      </c>
      <c r="X420" t="s">
        <v>24</v>
      </c>
      <c r="Y420" t="s">
        <v>25</v>
      </c>
      <c r="Z420" t="s">
        <v>26</v>
      </c>
      <c r="AA420" t="s">
        <v>27</v>
      </c>
      <c r="AB420" t="s">
        <v>28</v>
      </c>
      <c r="AC420" t="s">
        <v>29</v>
      </c>
      <c r="AD420" t="s">
        <v>30</v>
      </c>
      <c r="AE420" t="s">
        <v>31</v>
      </c>
      <c r="AF420" t="s">
        <v>32</v>
      </c>
      <c r="AG420" t="s">
        <v>33</v>
      </c>
      <c r="AH420" t="s">
        <v>34</v>
      </c>
      <c r="AI420" t="s">
        <v>35</v>
      </c>
      <c r="AJ420" t="s">
        <v>36</v>
      </c>
      <c r="AK420" t="s">
        <v>37</v>
      </c>
      <c r="AL420" t="s">
        <v>38</v>
      </c>
      <c r="AM420" t="s">
        <v>39</v>
      </c>
      <c r="AN420" t="s">
        <v>40</v>
      </c>
      <c r="AO420" t="s">
        <v>41</v>
      </c>
      <c r="AQ420" t="str">
        <f t="shared" si="66"/>
        <v>EPTHOT</v>
      </c>
      <c r="AR420" t="str">
        <f t="shared" si="67"/>
        <v>SCODIN</v>
      </c>
      <c r="AS420" t="str">
        <f t="shared" si="68"/>
        <v>NEOCAP</v>
      </c>
      <c r="AT420" t="str">
        <f t="shared" si="69"/>
        <v>NYCSCH</v>
      </c>
      <c r="AU420" t="str">
        <f t="shared" si="70"/>
        <v>NEONAN</v>
      </c>
      <c r="AV420" t="str">
        <f t="shared" si="71"/>
        <v>NEOZUL</v>
      </c>
      <c r="AW420" t="str">
        <f t="shared" si="72"/>
        <v>PIPHES</v>
      </c>
      <c r="AX420" t="str">
        <f t="shared" si="73"/>
        <v>PIPRUS</v>
      </c>
      <c r="AY420" t="str">
        <f t="shared" si="74"/>
        <v>TAPMAU</v>
      </c>
      <c r="AZ420" t="e">
        <f t="shared" si="75"/>
        <v>#VALUE!</v>
      </c>
      <c r="BA420" t="e">
        <f t="shared" si="76"/>
        <v>#VALUE!</v>
      </c>
    </row>
    <row r="421" spans="1:53">
      <c r="A421" t="s">
        <v>66</v>
      </c>
      <c r="B421">
        <v>18</v>
      </c>
      <c r="C421">
        <v>10</v>
      </c>
      <c r="D421">
        <v>4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2</v>
      </c>
      <c r="Q421">
        <v>0</v>
      </c>
      <c r="R421">
        <v>12</v>
      </c>
      <c r="S421">
        <v>17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55</v>
      </c>
      <c r="AQ421">
        <f t="shared" si="66"/>
        <v>10</v>
      </c>
      <c r="AR421">
        <f t="shared" si="67"/>
        <v>4</v>
      </c>
      <c r="AS421">
        <f t="shared" si="68"/>
        <v>0</v>
      </c>
      <c r="AT421">
        <f t="shared" si="69"/>
        <v>0</v>
      </c>
      <c r="AU421">
        <f t="shared" si="70"/>
        <v>2</v>
      </c>
      <c r="AV421">
        <f t="shared" si="71"/>
        <v>0</v>
      </c>
      <c r="AW421">
        <f t="shared" si="72"/>
        <v>0</v>
      </c>
      <c r="AX421">
        <f t="shared" si="73"/>
        <v>3</v>
      </c>
      <c r="AY421">
        <f t="shared" si="74"/>
        <v>2</v>
      </c>
      <c r="AZ421">
        <f t="shared" si="75"/>
        <v>34</v>
      </c>
      <c r="BA421">
        <f t="shared" si="76"/>
        <v>0</v>
      </c>
    </row>
    <row r="422" spans="1:53">
      <c r="A422" t="s">
        <v>66</v>
      </c>
      <c r="B422">
        <v>19</v>
      </c>
      <c r="C422">
        <v>9</v>
      </c>
      <c r="D422">
        <v>37</v>
      </c>
      <c r="E422">
        <v>0</v>
      </c>
      <c r="F422">
        <v>0</v>
      </c>
      <c r="G422">
        <v>95</v>
      </c>
      <c r="H422">
        <v>1</v>
      </c>
      <c r="I422">
        <v>5</v>
      </c>
      <c r="J422">
        <v>12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9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12</v>
      </c>
      <c r="AL422">
        <v>0</v>
      </c>
      <c r="AM422">
        <v>0</v>
      </c>
      <c r="AN422">
        <v>0</v>
      </c>
      <c r="AO422">
        <v>183</v>
      </c>
      <c r="AQ422">
        <f t="shared" si="66"/>
        <v>9</v>
      </c>
      <c r="AR422">
        <f t="shared" si="67"/>
        <v>37</v>
      </c>
      <c r="AS422">
        <f t="shared" si="68"/>
        <v>0</v>
      </c>
      <c r="AT422">
        <f t="shared" si="69"/>
        <v>0</v>
      </c>
      <c r="AU422">
        <f t="shared" si="70"/>
        <v>95</v>
      </c>
      <c r="AV422">
        <f t="shared" si="71"/>
        <v>1</v>
      </c>
      <c r="AW422">
        <f t="shared" si="72"/>
        <v>5</v>
      </c>
      <c r="AX422">
        <f t="shared" si="73"/>
        <v>12</v>
      </c>
      <c r="AY422">
        <f t="shared" si="74"/>
        <v>0</v>
      </c>
      <c r="AZ422">
        <f t="shared" si="75"/>
        <v>11</v>
      </c>
      <c r="BA422">
        <f t="shared" si="76"/>
        <v>12</v>
      </c>
    </row>
    <row r="423" spans="1:53">
      <c r="A423" t="s">
        <v>66</v>
      </c>
      <c r="B423">
        <v>20</v>
      </c>
      <c r="C423">
        <v>9</v>
      </c>
      <c r="D423">
        <v>54</v>
      </c>
      <c r="E423">
        <v>2</v>
      </c>
      <c r="F423">
        <v>0</v>
      </c>
      <c r="G423">
        <v>37</v>
      </c>
      <c r="H423">
        <v>0</v>
      </c>
      <c r="I423">
        <v>1</v>
      </c>
      <c r="J423">
        <v>22</v>
      </c>
      <c r="K423">
        <v>0</v>
      </c>
      <c r="L423">
        <v>0</v>
      </c>
      <c r="M423">
        <v>4</v>
      </c>
      <c r="N423">
        <v>0</v>
      </c>
      <c r="O423">
        <v>0</v>
      </c>
      <c r="P423">
        <v>0</v>
      </c>
      <c r="Q423">
        <v>1</v>
      </c>
      <c r="R423">
        <v>4</v>
      </c>
      <c r="S423">
        <v>8</v>
      </c>
      <c r="T423">
        <v>0</v>
      </c>
      <c r="U423">
        <v>2</v>
      </c>
      <c r="V423">
        <v>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19</v>
      </c>
      <c r="AL423">
        <v>0</v>
      </c>
      <c r="AM423">
        <v>0</v>
      </c>
      <c r="AN423">
        <v>0</v>
      </c>
      <c r="AO423">
        <v>168</v>
      </c>
      <c r="AQ423">
        <f t="shared" si="66"/>
        <v>9</v>
      </c>
      <c r="AR423">
        <f t="shared" si="67"/>
        <v>54</v>
      </c>
      <c r="AS423">
        <f t="shared" si="68"/>
        <v>2</v>
      </c>
      <c r="AT423">
        <f t="shared" si="69"/>
        <v>0</v>
      </c>
      <c r="AU423">
        <f t="shared" si="70"/>
        <v>37</v>
      </c>
      <c r="AV423">
        <f t="shared" si="71"/>
        <v>0</v>
      </c>
      <c r="AW423">
        <f t="shared" si="72"/>
        <v>1</v>
      </c>
      <c r="AX423">
        <f t="shared" si="73"/>
        <v>22</v>
      </c>
      <c r="AY423">
        <f t="shared" si="74"/>
        <v>4</v>
      </c>
      <c r="AZ423">
        <f t="shared" si="75"/>
        <v>15</v>
      </c>
      <c r="BA423">
        <f t="shared" si="76"/>
        <v>20</v>
      </c>
    </row>
    <row r="424" spans="1:53">
      <c r="A424" t="s">
        <v>66</v>
      </c>
      <c r="B424">
        <v>21</v>
      </c>
      <c r="C424">
        <v>1</v>
      </c>
      <c r="D424">
        <v>30</v>
      </c>
      <c r="E424">
        <v>1</v>
      </c>
      <c r="F424">
        <v>0</v>
      </c>
      <c r="G424">
        <v>24</v>
      </c>
      <c r="H424">
        <v>0</v>
      </c>
      <c r="I424">
        <v>1</v>
      </c>
      <c r="J424">
        <v>8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12</v>
      </c>
      <c r="AL424">
        <v>0</v>
      </c>
      <c r="AM424">
        <v>0</v>
      </c>
      <c r="AN424">
        <v>0</v>
      </c>
      <c r="AO424">
        <v>87</v>
      </c>
      <c r="AQ424">
        <f t="shared" si="66"/>
        <v>1</v>
      </c>
      <c r="AR424">
        <f t="shared" si="67"/>
        <v>30</v>
      </c>
      <c r="AS424">
        <f t="shared" si="68"/>
        <v>1</v>
      </c>
      <c r="AT424">
        <f t="shared" si="69"/>
        <v>0</v>
      </c>
      <c r="AU424">
        <f t="shared" si="70"/>
        <v>24</v>
      </c>
      <c r="AV424">
        <f t="shared" si="71"/>
        <v>0</v>
      </c>
      <c r="AW424">
        <f t="shared" si="72"/>
        <v>1</v>
      </c>
      <c r="AX424">
        <f t="shared" si="73"/>
        <v>8</v>
      </c>
      <c r="AY424">
        <f t="shared" si="74"/>
        <v>0</v>
      </c>
      <c r="AZ424">
        <f t="shared" si="75"/>
        <v>7</v>
      </c>
      <c r="BA424">
        <f t="shared" si="76"/>
        <v>12</v>
      </c>
    </row>
    <row r="425" spans="1:53">
      <c r="A425" t="s">
        <v>66</v>
      </c>
      <c r="B425">
        <v>22</v>
      </c>
      <c r="C425">
        <v>1</v>
      </c>
      <c r="D425">
        <v>6</v>
      </c>
      <c r="E425">
        <v>1</v>
      </c>
      <c r="F425">
        <v>0</v>
      </c>
      <c r="G425">
        <v>175</v>
      </c>
      <c r="H425">
        <v>3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3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5</v>
      </c>
      <c r="AL425">
        <v>0</v>
      </c>
      <c r="AM425">
        <v>0</v>
      </c>
      <c r="AN425">
        <v>0</v>
      </c>
      <c r="AO425">
        <v>200</v>
      </c>
      <c r="AQ425">
        <f t="shared" si="66"/>
        <v>1</v>
      </c>
      <c r="AR425">
        <f t="shared" si="67"/>
        <v>6</v>
      </c>
      <c r="AS425">
        <f t="shared" si="68"/>
        <v>1</v>
      </c>
      <c r="AT425">
        <f t="shared" si="69"/>
        <v>0</v>
      </c>
      <c r="AU425">
        <f t="shared" si="70"/>
        <v>175</v>
      </c>
      <c r="AV425">
        <f t="shared" si="71"/>
        <v>3</v>
      </c>
      <c r="AW425">
        <f t="shared" si="72"/>
        <v>1</v>
      </c>
      <c r="AX425">
        <f t="shared" si="73"/>
        <v>1</v>
      </c>
      <c r="AY425">
        <f t="shared" si="74"/>
        <v>1</v>
      </c>
      <c r="AZ425">
        <f t="shared" si="75"/>
        <v>5</v>
      </c>
      <c r="BA425">
        <f t="shared" si="76"/>
        <v>5</v>
      </c>
    </row>
    <row r="426" spans="1:53">
      <c r="A426" t="s">
        <v>66</v>
      </c>
      <c r="B426">
        <v>23</v>
      </c>
      <c r="C426">
        <v>2</v>
      </c>
      <c r="D426">
        <v>12</v>
      </c>
      <c r="E426">
        <v>0</v>
      </c>
      <c r="F426">
        <v>0</v>
      </c>
      <c r="G426">
        <v>187</v>
      </c>
      <c r="H426">
        <v>0</v>
      </c>
      <c r="I426">
        <v>1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6</v>
      </c>
      <c r="T426">
        <v>0</v>
      </c>
      <c r="U426">
        <v>2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0</v>
      </c>
      <c r="AM426">
        <v>0</v>
      </c>
      <c r="AN426">
        <v>0</v>
      </c>
      <c r="AO426">
        <v>223</v>
      </c>
      <c r="AQ426">
        <f t="shared" si="66"/>
        <v>2</v>
      </c>
      <c r="AR426">
        <f t="shared" si="67"/>
        <v>12</v>
      </c>
      <c r="AS426">
        <f t="shared" si="68"/>
        <v>0</v>
      </c>
      <c r="AT426">
        <f t="shared" si="69"/>
        <v>0</v>
      </c>
      <c r="AU426">
        <f t="shared" si="70"/>
        <v>187</v>
      </c>
      <c r="AV426">
        <f t="shared" si="71"/>
        <v>0</v>
      </c>
      <c r="AW426">
        <f t="shared" si="72"/>
        <v>1</v>
      </c>
      <c r="AX426">
        <f t="shared" si="73"/>
        <v>3</v>
      </c>
      <c r="AY426">
        <f t="shared" si="74"/>
        <v>2</v>
      </c>
      <c r="AZ426">
        <f t="shared" si="75"/>
        <v>13</v>
      </c>
      <c r="BA426">
        <f t="shared" si="76"/>
        <v>3</v>
      </c>
    </row>
    <row r="427" spans="1:53">
      <c r="A427" t="s">
        <v>66</v>
      </c>
      <c r="B427">
        <v>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f t="shared" si="66"/>
        <v>0</v>
      </c>
      <c r="AR427">
        <f t="shared" si="67"/>
        <v>0</v>
      </c>
      <c r="AS427">
        <f t="shared" si="68"/>
        <v>0</v>
      </c>
      <c r="AT427">
        <f t="shared" si="69"/>
        <v>0</v>
      </c>
      <c r="AU427">
        <f t="shared" si="70"/>
        <v>0</v>
      </c>
      <c r="AV427">
        <f t="shared" si="71"/>
        <v>0</v>
      </c>
      <c r="AW427">
        <f t="shared" si="72"/>
        <v>0</v>
      </c>
      <c r="AX427">
        <f t="shared" si="73"/>
        <v>0</v>
      </c>
      <c r="AY427">
        <f t="shared" si="74"/>
        <v>0</v>
      </c>
      <c r="AZ427">
        <f t="shared" si="75"/>
        <v>0</v>
      </c>
      <c r="BA427">
        <f t="shared" si="76"/>
        <v>0</v>
      </c>
    </row>
    <row r="428" spans="1:53">
      <c r="A428" t="s">
        <v>66</v>
      </c>
      <c r="B428">
        <v>0</v>
      </c>
      <c r="C428">
        <v>0</v>
      </c>
      <c r="D428">
        <v>5</v>
      </c>
      <c r="E428">
        <v>2</v>
      </c>
      <c r="F428">
        <v>0</v>
      </c>
      <c r="G428">
        <v>222</v>
      </c>
      <c r="H428">
        <v>0</v>
      </c>
      <c r="I428">
        <v>2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16</v>
      </c>
      <c r="S428">
        <v>9</v>
      </c>
      <c r="T428">
        <v>0</v>
      </c>
      <c r="U428">
        <v>2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267</v>
      </c>
      <c r="AQ428">
        <f t="shared" si="66"/>
        <v>0</v>
      </c>
      <c r="AR428">
        <f t="shared" si="67"/>
        <v>5</v>
      </c>
      <c r="AS428">
        <f t="shared" si="68"/>
        <v>2</v>
      </c>
      <c r="AT428">
        <f t="shared" si="69"/>
        <v>0</v>
      </c>
      <c r="AU428">
        <f t="shared" si="70"/>
        <v>222</v>
      </c>
      <c r="AV428">
        <f t="shared" si="71"/>
        <v>0</v>
      </c>
      <c r="AW428">
        <f t="shared" si="72"/>
        <v>2</v>
      </c>
      <c r="AX428">
        <f t="shared" si="73"/>
        <v>5</v>
      </c>
      <c r="AY428">
        <f t="shared" si="74"/>
        <v>1</v>
      </c>
      <c r="AZ428">
        <f t="shared" si="75"/>
        <v>27</v>
      </c>
      <c r="BA428">
        <f t="shared" si="76"/>
        <v>2</v>
      </c>
    </row>
    <row r="429" spans="1:53">
      <c r="A429" t="s">
        <v>66</v>
      </c>
      <c r="B429">
        <v>1</v>
      </c>
      <c r="C429">
        <v>3</v>
      </c>
      <c r="D429">
        <v>4</v>
      </c>
      <c r="E429">
        <v>1</v>
      </c>
      <c r="F429">
        <v>0</v>
      </c>
      <c r="G429">
        <v>214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15</v>
      </c>
      <c r="S429">
        <v>19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263</v>
      </c>
      <c r="AQ429">
        <f t="shared" si="66"/>
        <v>3</v>
      </c>
      <c r="AR429">
        <f t="shared" si="67"/>
        <v>4</v>
      </c>
      <c r="AS429">
        <f t="shared" si="68"/>
        <v>1</v>
      </c>
      <c r="AT429">
        <f t="shared" si="69"/>
        <v>0</v>
      </c>
      <c r="AU429">
        <f t="shared" si="70"/>
        <v>214</v>
      </c>
      <c r="AV429">
        <f t="shared" si="71"/>
        <v>0</v>
      </c>
      <c r="AW429">
        <f t="shared" si="72"/>
        <v>0</v>
      </c>
      <c r="AX429">
        <f t="shared" si="73"/>
        <v>3</v>
      </c>
      <c r="AY429">
        <f t="shared" si="74"/>
        <v>2</v>
      </c>
      <c r="AZ429">
        <f t="shared" si="75"/>
        <v>35</v>
      </c>
      <c r="BA429">
        <f t="shared" si="76"/>
        <v>1</v>
      </c>
    </row>
    <row r="430" spans="1:53">
      <c r="A430" t="s">
        <v>66</v>
      </c>
      <c r="B430">
        <v>2</v>
      </c>
      <c r="C430">
        <v>8</v>
      </c>
      <c r="D430">
        <v>8</v>
      </c>
      <c r="E430">
        <v>11</v>
      </c>
      <c r="F430">
        <v>0</v>
      </c>
      <c r="G430">
        <v>179</v>
      </c>
      <c r="H430">
        <v>0</v>
      </c>
      <c r="I430">
        <v>0</v>
      </c>
      <c r="J430">
        <v>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7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231</v>
      </c>
      <c r="AQ430">
        <f t="shared" si="66"/>
        <v>8</v>
      </c>
      <c r="AR430">
        <f t="shared" si="67"/>
        <v>8</v>
      </c>
      <c r="AS430">
        <f t="shared" si="68"/>
        <v>11</v>
      </c>
      <c r="AT430">
        <f t="shared" si="69"/>
        <v>0</v>
      </c>
      <c r="AU430">
        <f t="shared" si="70"/>
        <v>179</v>
      </c>
      <c r="AV430">
        <f t="shared" si="71"/>
        <v>0</v>
      </c>
      <c r="AW430">
        <f t="shared" si="72"/>
        <v>0</v>
      </c>
      <c r="AX430">
        <f t="shared" si="73"/>
        <v>9</v>
      </c>
      <c r="AY430">
        <f t="shared" si="74"/>
        <v>0</v>
      </c>
      <c r="AZ430">
        <f t="shared" si="75"/>
        <v>14</v>
      </c>
      <c r="BA430">
        <f t="shared" si="76"/>
        <v>2</v>
      </c>
    </row>
    <row r="431" spans="1:53">
      <c r="A431" t="s">
        <v>66</v>
      </c>
      <c r="B431">
        <v>3</v>
      </c>
      <c r="C431">
        <v>4</v>
      </c>
      <c r="D431">
        <v>2</v>
      </c>
      <c r="E431">
        <v>1</v>
      </c>
      <c r="F431">
        <v>0</v>
      </c>
      <c r="G431">
        <v>202</v>
      </c>
      <c r="H431">
        <v>0</v>
      </c>
      <c r="I431">
        <v>0</v>
      </c>
      <c r="J431">
        <v>6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2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226</v>
      </c>
      <c r="AQ431">
        <f t="shared" si="66"/>
        <v>4</v>
      </c>
      <c r="AR431">
        <f t="shared" si="67"/>
        <v>2</v>
      </c>
      <c r="AS431">
        <f t="shared" si="68"/>
        <v>1</v>
      </c>
      <c r="AT431">
        <f t="shared" si="69"/>
        <v>0</v>
      </c>
      <c r="AU431">
        <f t="shared" si="70"/>
        <v>202</v>
      </c>
      <c r="AV431">
        <f t="shared" si="71"/>
        <v>0</v>
      </c>
      <c r="AW431">
        <f t="shared" si="72"/>
        <v>0</v>
      </c>
      <c r="AX431">
        <f t="shared" si="73"/>
        <v>6</v>
      </c>
      <c r="AY431">
        <f t="shared" si="74"/>
        <v>0</v>
      </c>
      <c r="AZ431">
        <f t="shared" si="75"/>
        <v>9</v>
      </c>
      <c r="BA431">
        <f t="shared" si="76"/>
        <v>1</v>
      </c>
    </row>
    <row r="432" spans="1:53">
      <c r="A432" t="s">
        <v>66</v>
      </c>
      <c r="B432">
        <v>4</v>
      </c>
      <c r="C432">
        <v>3</v>
      </c>
      <c r="D432">
        <v>1</v>
      </c>
      <c r="E432">
        <v>0</v>
      </c>
      <c r="F432">
        <v>0</v>
      </c>
      <c r="G432">
        <v>158</v>
      </c>
      <c r="H432">
        <v>0</v>
      </c>
      <c r="I432">
        <v>0</v>
      </c>
      <c r="J432">
        <v>10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20</v>
      </c>
      <c r="T432">
        <v>0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202</v>
      </c>
      <c r="AQ432">
        <f t="shared" si="66"/>
        <v>3</v>
      </c>
      <c r="AR432">
        <f t="shared" si="67"/>
        <v>1</v>
      </c>
      <c r="AS432">
        <f t="shared" si="68"/>
        <v>0</v>
      </c>
      <c r="AT432">
        <f t="shared" si="69"/>
        <v>0</v>
      </c>
      <c r="AU432">
        <f t="shared" si="70"/>
        <v>158</v>
      </c>
      <c r="AV432">
        <f t="shared" si="71"/>
        <v>0</v>
      </c>
      <c r="AW432">
        <f t="shared" si="72"/>
        <v>0</v>
      </c>
      <c r="AX432">
        <f t="shared" si="73"/>
        <v>10</v>
      </c>
      <c r="AY432">
        <f t="shared" si="74"/>
        <v>0</v>
      </c>
      <c r="AZ432">
        <f t="shared" si="75"/>
        <v>29</v>
      </c>
      <c r="BA432">
        <f t="shared" si="76"/>
        <v>1</v>
      </c>
    </row>
    <row r="433" spans="1:53">
      <c r="A433" t="s">
        <v>66</v>
      </c>
      <c r="B433">
        <v>5</v>
      </c>
      <c r="C433">
        <v>1</v>
      </c>
      <c r="D433">
        <v>5</v>
      </c>
      <c r="E433">
        <v>6</v>
      </c>
      <c r="F433">
        <v>0</v>
      </c>
      <c r="G433">
        <v>1</v>
      </c>
      <c r="H433">
        <v>0</v>
      </c>
      <c r="I433">
        <v>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3</v>
      </c>
      <c r="R433">
        <v>4</v>
      </c>
      <c r="S433">
        <v>11</v>
      </c>
      <c r="T433">
        <v>0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42</v>
      </c>
      <c r="AQ433">
        <f t="shared" si="66"/>
        <v>1</v>
      </c>
      <c r="AR433">
        <f t="shared" si="67"/>
        <v>5</v>
      </c>
      <c r="AS433">
        <f t="shared" si="68"/>
        <v>6</v>
      </c>
      <c r="AT433">
        <f t="shared" si="69"/>
        <v>0</v>
      </c>
      <c r="AU433">
        <f t="shared" si="70"/>
        <v>1</v>
      </c>
      <c r="AV433">
        <f t="shared" si="71"/>
        <v>0</v>
      </c>
      <c r="AW433">
        <f t="shared" si="72"/>
        <v>3</v>
      </c>
      <c r="AX433">
        <f t="shared" si="73"/>
        <v>1</v>
      </c>
      <c r="AY433">
        <f t="shared" si="74"/>
        <v>1</v>
      </c>
      <c r="AZ433">
        <f t="shared" si="75"/>
        <v>23</v>
      </c>
      <c r="BA433">
        <f t="shared" si="76"/>
        <v>0</v>
      </c>
    </row>
    <row r="434" spans="1:53">
      <c r="A434" t="s">
        <v>66</v>
      </c>
      <c r="B434">
        <v>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Q434">
        <f t="shared" si="66"/>
        <v>0</v>
      </c>
      <c r="AR434">
        <f t="shared" si="67"/>
        <v>0</v>
      </c>
      <c r="AS434">
        <f t="shared" si="68"/>
        <v>0</v>
      </c>
      <c r="AT434">
        <f t="shared" si="69"/>
        <v>0</v>
      </c>
      <c r="AU434">
        <f t="shared" si="70"/>
        <v>0</v>
      </c>
      <c r="AV434">
        <f t="shared" si="71"/>
        <v>0</v>
      </c>
      <c r="AW434">
        <f t="shared" si="72"/>
        <v>0</v>
      </c>
      <c r="AX434">
        <f t="shared" si="73"/>
        <v>0</v>
      </c>
      <c r="AY434">
        <f t="shared" si="74"/>
        <v>0</v>
      </c>
      <c r="AZ434">
        <f t="shared" si="75"/>
        <v>0</v>
      </c>
      <c r="BA434">
        <f t="shared" si="76"/>
        <v>0</v>
      </c>
    </row>
    <row r="435" spans="1:53">
      <c r="A435" t="s">
        <v>66</v>
      </c>
      <c r="B435">
        <v>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Q435">
        <f t="shared" si="66"/>
        <v>0</v>
      </c>
      <c r="AR435">
        <f t="shared" si="67"/>
        <v>0</v>
      </c>
      <c r="AS435">
        <f t="shared" si="68"/>
        <v>0</v>
      </c>
      <c r="AT435">
        <f t="shared" si="69"/>
        <v>0</v>
      </c>
      <c r="AU435">
        <f t="shared" si="70"/>
        <v>0</v>
      </c>
      <c r="AV435">
        <f t="shared" si="71"/>
        <v>0</v>
      </c>
      <c r="AW435">
        <f t="shared" si="72"/>
        <v>0</v>
      </c>
      <c r="AX435">
        <f t="shared" si="73"/>
        <v>0</v>
      </c>
      <c r="AY435">
        <f t="shared" si="74"/>
        <v>0</v>
      </c>
      <c r="AZ435">
        <f t="shared" si="75"/>
        <v>0</v>
      </c>
      <c r="BA435">
        <f t="shared" si="76"/>
        <v>0</v>
      </c>
    </row>
    <row r="436" spans="1:53">
      <c r="A436" t="s">
        <v>66</v>
      </c>
      <c r="B436" t="s">
        <v>74</v>
      </c>
      <c r="C436">
        <v>51</v>
      </c>
      <c r="D436">
        <v>168</v>
      </c>
      <c r="E436">
        <v>25</v>
      </c>
      <c r="F436">
        <v>0</v>
      </c>
      <c r="G436">
        <v>1496</v>
      </c>
      <c r="H436">
        <v>4</v>
      </c>
      <c r="I436">
        <v>14</v>
      </c>
      <c r="J436">
        <v>83</v>
      </c>
      <c r="K436">
        <v>0</v>
      </c>
      <c r="L436">
        <v>0</v>
      </c>
      <c r="M436">
        <v>11</v>
      </c>
      <c r="N436">
        <v>0</v>
      </c>
      <c r="O436">
        <v>3</v>
      </c>
      <c r="P436">
        <v>2</v>
      </c>
      <c r="Q436">
        <v>6</v>
      </c>
      <c r="R436">
        <v>75</v>
      </c>
      <c r="S436">
        <v>118</v>
      </c>
      <c r="T436">
        <v>0</v>
      </c>
      <c r="U436">
        <v>18</v>
      </c>
      <c r="V436">
        <v>13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3</v>
      </c>
      <c r="AK436">
        <v>56</v>
      </c>
      <c r="AL436">
        <v>0</v>
      </c>
      <c r="AM436">
        <v>0</v>
      </c>
      <c r="AN436">
        <v>0</v>
      </c>
      <c r="AO436">
        <v>2147</v>
      </c>
      <c r="AQ436">
        <f t="shared" si="66"/>
        <v>51</v>
      </c>
      <c r="AR436">
        <f t="shared" si="67"/>
        <v>168</v>
      </c>
      <c r="AS436">
        <f t="shared" si="68"/>
        <v>25</v>
      </c>
      <c r="AT436">
        <f t="shared" si="69"/>
        <v>0</v>
      </c>
      <c r="AU436">
        <f t="shared" si="70"/>
        <v>1496</v>
      </c>
      <c r="AV436">
        <f t="shared" si="71"/>
        <v>4</v>
      </c>
      <c r="AW436">
        <f t="shared" si="72"/>
        <v>14</v>
      </c>
      <c r="AX436">
        <f t="shared" si="73"/>
        <v>83</v>
      </c>
      <c r="AY436">
        <f t="shared" si="74"/>
        <v>13</v>
      </c>
      <c r="AZ436">
        <f t="shared" si="75"/>
        <v>222</v>
      </c>
      <c r="BA436">
        <f t="shared" si="76"/>
        <v>59</v>
      </c>
    </row>
    <row r="437" spans="1:53">
      <c r="AQ437">
        <f t="shared" si="66"/>
        <v>0</v>
      </c>
      <c r="AR437">
        <f t="shared" si="67"/>
        <v>0</v>
      </c>
      <c r="AS437">
        <f t="shared" si="68"/>
        <v>0</v>
      </c>
      <c r="AT437">
        <f t="shared" si="69"/>
        <v>0</v>
      </c>
      <c r="AU437">
        <f t="shared" si="70"/>
        <v>0</v>
      </c>
      <c r="AV437">
        <f t="shared" si="71"/>
        <v>0</v>
      </c>
      <c r="AW437">
        <f t="shared" si="72"/>
        <v>0</v>
      </c>
      <c r="AX437">
        <f t="shared" si="73"/>
        <v>0</v>
      </c>
      <c r="AY437">
        <f t="shared" si="74"/>
        <v>0</v>
      </c>
      <c r="AZ437">
        <f t="shared" si="75"/>
        <v>0</v>
      </c>
      <c r="BA437">
        <f t="shared" si="76"/>
        <v>0</v>
      </c>
    </row>
    <row r="438" spans="1:53">
      <c r="A438" t="s">
        <v>67</v>
      </c>
      <c r="AQ438">
        <f t="shared" si="66"/>
        <v>0</v>
      </c>
      <c r="AR438">
        <f t="shared" si="67"/>
        <v>0</v>
      </c>
      <c r="AS438">
        <f t="shared" si="68"/>
        <v>0</v>
      </c>
      <c r="AT438">
        <f t="shared" si="69"/>
        <v>0</v>
      </c>
      <c r="AU438">
        <f t="shared" si="70"/>
        <v>0</v>
      </c>
      <c r="AV438">
        <f t="shared" si="71"/>
        <v>0</v>
      </c>
      <c r="AW438">
        <f t="shared" si="72"/>
        <v>0</v>
      </c>
      <c r="AX438">
        <f t="shared" si="73"/>
        <v>0</v>
      </c>
      <c r="AY438">
        <f t="shared" si="74"/>
        <v>0</v>
      </c>
      <c r="AZ438">
        <f t="shared" si="75"/>
        <v>0</v>
      </c>
      <c r="BA438">
        <f t="shared" si="76"/>
        <v>0</v>
      </c>
    </row>
    <row r="439" spans="1:53">
      <c r="A439" t="s">
        <v>1</v>
      </c>
      <c r="B439" t="s">
        <v>2</v>
      </c>
      <c r="C439" t="s">
        <v>3</v>
      </c>
      <c r="D439" t="s">
        <v>4</v>
      </c>
      <c r="E439" t="s">
        <v>5</v>
      </c>
      <c r="F439" t="s">
        <v>6</v>
      </c>
      <c r="G439" t="s">
        <v>7</v>
      </c>
      <c r="H439" t="s">
        <v>8</v>
      </c>
      <c r="I439" t="s">
        <v>9</v>
      </c>
      <c r="J439" t="s">
        <v>10</v>
      </c>
      <c r="K439" t="s">
        <v>11</v>
      </c>
      <c r="L439" t="s">
        <v>12</v>
      </c>
      <c r="M439" t="s">
        <v>13</v>
      </c>
      <c r="N439" t="s">
        <v>14</v>
      </c>
      <c r="O439" t="s">
        <v>15</v>
      </c>
      <c r="P439" t="s">
        <v>16</v>
      </c>
      <c r="Q439" t="s">
        <v>17</v>
      </c>
      <c r="R439" t="s">
        <v>18</v>
      </c>
      <c r="S439" t="s">
        <v>19</v>
      </c>
      <c r="T439" t="s">
        <v>20</v>
      </c>
      <c r="U439" t="s">
        <v>21</v>
      </c>
      <c r="V439" t="s">
        <v>22</v>
      </c>
      <c r="W439" t="s">
        <v>23</v>
      </c>
      <c r="X439" t="s">
        <v>24</v>
      </c>
      <c r="Y439" t="s">
        <v>25</v>
      </c>
      <c r="Z439" t="s">
        <v>26</v>
      </c>
      <c r="AA439" t="s">
        <v>27</v>
      </c>
      <c r="AB439" t="s">
        <v>28</v>
      </c>
      <c r="AC439" t="s">
        <v>29</v>
      </c>
      <c r="AD439" t="s">
        <v>30</v>
      </c>
      <c r="AE439" t="s">
        <v>31</v>
      </c>
      <c r="AF439" t="s">
        <v>32</v>
      </c>
      <c r="AG439" t="s">
        <v>33</v>
      </c>
      <c r="AH439" t="s">
        <v>34</v>
      </c>
      <c r="AI439" t="s">
        <v>35</v>
      </c>
      <c r="AJ439" t="s">
        <v>36</v>
      </c>
      <c r="AK439" t="s">
        <v>37</v>
      </c>
      <c r="AL439" t="s">
        <v>38</v>
      </c>
      <c r="AM439" t="s">
        <v>39</v>
      </c>
      <c r="AN439" t="s">
        <v>40</v>
      </c>
      <c r="AO439" t="s">
        <v>41</v>
      </c>
      <c r="AQ439" t="str">
        <f t="shared" si="66"/>
        <v>EPTHOT</v>
      </c>
      <c r="AR439" t="str">
        <f t="shared" si="67"/>
        <v>SCODIN</v>
      </c>
      <c r="AS439" t="str">
        <f t="shared" si="68"/>
        <v>NEOCAP</v>
      </c>
      <c r="AT439" t="str">
        <f t="shared" si="69"/>
        <v>NYCSCH</v>
      </c>
      <c r="AU439" t="str">
        <f t="shared" si="70"/>
        <v>NEONAN</v>
      </c>
      <c r="AV439" t="str">
        <f t="shared" si="71"/>
        <v>NEOZUL</v>
      </c>
      <c r="AW439" t="str">
        <f t="shared" si="72"/>
        <v>PIPHES</v>
      </c>
      <c r="AX439" t="str">
        <f t="shared" si="73"/>
        <v>PIPRUS</v>
      </c>
      <c r="AY439" t="str">
        <f t="shared" si="74"/>
        <v>TAPMAU</v>
      </c>
      <c r="AZ439" t="e">
        <f t="shared" si="75"/>
        <v>#VALUE!</v>
      </c>
      <c r="BA439" t="e">
        <f t="shared" si="76"/>
        <v>#VALUE!</v>
      </c>
    </row>
    <row r="440" spans="1:53">
      <c r="A440" t="s">
        <v>67</v>
      </c>
      <c r="B440">
        <v>18</v>
      </c>
      <c r="C440">
        <v>0</v>
      </c>
      <c r="D440">
        <v>0</v>
      </c>
      <c r="E440">
        <v>5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</v>
      </c>
      <c r="AQ440">
        <f t="shared" si="66"/>
        <v>0</v>
      </c>
      <c r="AR440">
        <f t="shared" si="67"/>
        <v>0</v>
      </c>
      <c r="AS440">
        <f t="shared" si="68"/>
        <v>5</v>
      </c>
      <c r="AT440">
        <f t="shared" si="69"/>
        <v>0</v>
      </c>
      <c r="AU440">
        <f t="shared" si="70"/>
        <v>0</v>
      </c>
      <c r="AV440">
        <f t="shared" si="71"/>
        <v>0</v>
      </c>
      <c r="AW440">
        <f t="shared" si="72"/>
        <v>3</v>
      </c>
      <c r="AX440">
        <f t="shared" si="73"/>
        <v>0</v>
      </c>
      <c r="AY440">
        <f t="shared" si="74"/>
        <v>0</v>
      </c>
      <c r="AZ440">
        <f t="shared" si="75"/>
        <v>0</v>
      </c>
      <c r="BA440">
        <f t="shared" si="76"/>
        <v>0</v>
      </c>
    </row>
    <row r="441" spans="1:53">
      <c r="A441" t="s">
        <v>67</v>
      </c>
      <c r="B441">
        <v>19</v>
      </c>
      <c r="C441">
        <v>2</v>
      </c>
      <c r="D441">
        <v>1</v>
      </c>
      <c r="E441">
        <v>5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20</v>
      </c>
      <c r="AQ441">
        <f t="shared" si="66"/>
        <v>2</v>
      </c>
      <c r="AR441">
        <f t="shared" si="67"/>
        <v>1</v>
      </c>
      <c r="AS441">
        <f t="shared" si="68"/>
        <v>5</v>
      </c>
      <c r="AT441">
        <f t="shared" si="69"/>
        <v>0</v>
      </c>
      <c r="AU441">
        <f t="shared" si="70"/>
        <v>0</v>
      </c>
      <c r="AV441">
        <f t="shared" si="71"/>
        <v>0</v>
      </c>
      <c r="AW441">
        <f t="shared" si="72"/>
        <v>6</v>
      </c>
      <c r="AX441">
        <f t="shared" si="73"/>
        <v>0</v>
      </c>
      <c r="AY441">
        <f t="shared" si="74"/>
        <v>3</v>
      </c>
      <c r="AZ441">
        <f t="shared" si="75"/>
        <v>3</v>
      </c>
      <c r="BA441">
        <f t="shared" si="76"/>
        <v>0</v>
      </c>
    </row>
    <row r="442" spans="1:53">
      <c r="A442" t="s">
        <v>67</v>
      </c>
      <c r="B442">
        <v>20</v>
      </c>
      <c r="C442">
        <v>3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11</v>
      </c>
      <c r="T442">
        <v>2</v>
      </c>
      <c r="U442">
        <v>3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30</v>
      </c>
      <c r="AQ442">
        <f t="shared" si="66"/>
        <v>3</v>
      </c>
      <c r="AR442">
        <f t="shared" si="67"/>
        <v>0</v>
      </c>
      <c r="AS442">
        <f t="shared" si="68"/>
        <v>0</v>
      </c>
      <c r="AT442">
        <f t="shared" si="69"/>
        <v>0</v>
      </c>
      <c r="AU442">
        <f t="shared" si="70"/>
        <v>3</v>
      </c>
      <c r="AV442">
        <f t="shared" si="71"/>
        <v>0</v>
      </c>
      <c r="AW442">
        <f t="shared" si="72"/>
        <v>5</v>
      </c>
      <c r="AX442">
        <f t="shared" si="73"/>
        <v>0</v>
      </c>
      <c r="AY442">
        <f t="shared" si="74"/>
        <v>1</v>
      </c>
      <c r="AZ442">
        <f t="shared" si="75"/>
        <v>17</v>
      </c>
      <c r="BA442">
        <f t="shared" si="76"/>
        <v>0</v>
      </c>
    </row>
    <row r="443" spans="1:53">
      <c r="A443" t="s">
        <v>67</v>
      </c>
      <c r="B443">
        <v>21</v>
      </c>
      <c r="C443">
        <v>11</v>
      </c>
      <c r="D443">
        <v>1</v>
      </c>
      <c r="E443">
        <v>1</v>
      </c>
      <c r="F443">
        <v>0</v>
      </c>
      <c r="G443">
        <v>14</v>
      </c>
      <c r="H443">
        <v>0</v>
      </c>
      <c r="I443">
        <v>4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8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51</v>
      </c>
      <c r="AQ443">
        <f t="shared" si="66"/>
        <v>11</v>
      </c>
      <c r="AR443">
        <f t="shared" si="67"/>
        <v>1</v>
      </c>
      <c r="AS443">
        <f t="shared" si="68"/>
        <v>1</v>
      </c>
      <c r="AT443">
        <f t="shared" si="69"/>
        <v>0</v>
      </c>
      <c r="AU443">
        <f t="shared" si="70"/>
        <v>14</v>
      </c>
      <c r="AV443">
        <f t="shared" si="71"/>
        <v>0</v>
      </c>
      <c r="AW443">
        <f t="shared" si="72"/>
        <v>4</v>
      </c>
      <c r="AX443">
        <f t="shared" si="73"/>
        <v>8</v>
      </c>
      <c r="AY443">
        <f t="shared" si="74"/>
        <v>0</v>
      </c>
      <c r="AZ443">
        <f t="shared" si="75"/>
        <v>12</v>
      </c>
      <c r="BA443">
        <f t="shared" si="76"/>
        <v>0</v>
      </c>
    </row>
    <row r="444" spans="1:53">
      <c r="A444" t="s">
        <v>67</v>
      </c>
      <c r="B444">
        <v>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22</v>
      </c>
      <c r="AQ444">
        <f t="shared" si="66"/>
        <v>0</v>
      </c>
      <c r="AR444">
        <f t="shared" si="67"/>
        <v>0</v>
      </c>
      <c r="AS444">
        <f t="shared" si="68"/>
        <v>0</v>
      </c>
      <c r="AT444">
        <f t="shared" si="69"/>
        <v>0</v>
      </c>
      <c r="AU444">
        <f t="shared" si="70"/>
        <v>0</v>
      </c>
      <c r="AV444">
        <f t="shared" si="71"/>
        <v>0</v>
      </c>
      <c r="AW444">
        <f t="shared" si="72"/>
        <v>0</v>
      </c>
      <c r="AX444">
        <f t="shared" si="73"/>
        <v>17</v>
      </c>
      <c r="AY444">
        <f t="shared" si="74"/>
        <v>2</v>
      </c>
      <c r="AZ444">
        <f t="shared" si="75"/>
        <v>3</v>
      </c>
      <c r="BA444">
        <f t="shared" si="76"/>
        <v>0</v>
      </c>
    </row>
    <row r="445" spans="1:53">
      <c r="A445" t="s">
        <v>67</v>
      </c>
      <c r="B445">
        <v>23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10</v>
      </c>
      <c r="AQ445">
        <f t="shared" si="66"/>
        <v>1</v>
      </c>
      <c r="AR445">
        <f t="shared" si="67"/>
        <v>0</v>
      </c>
      <c r="AS445">
        <f t="shared" si="68"/>
        <v>0</v>
      </c>
      <c r="AT445">
        <f t="shared" si="69"/>
        <v>0</v>
      </c>
      <c r="AU445">
        <f t="shared" si="70"/>
        <v>0</v>
      </c>
      <c r="AV445">
        <f t="shared" si="71"/>
        <v>0</v>
      </c>
      <c r="AW445">
        <f t="shared" si="72"/>
        <v>3</v>
      </c>
      <c r="AX445">
        <f t="shared" si="73"/>
        <v>4</v>
      </c>
      <c r="AY445">
        <f t="shared" si="74"/>
        <v>0</v>
      </c>
      <c r="AZ445">
        <f t="shared" si="75"/>
        <v>1</v>
      </c>
      <c r="BA445">
        <f t="shared" si="76"/>
        <v>1</v>
      </c>
    </row>
    <row r="446" spans="1:53">
      <c r="A446" t="s">
        <v>67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Q446">
        <f t="shared" si="66"/>
        <v>0</v>
      </c>
      <c r="AR446">
        <f t="shared" si="67"/>
        <v>0</v>
      </c>
      <c r="AS446">
        <f t="shared" si="68"/>
        <v>0</v>
      </c>
      <c r="AT446">
        <f t="shared" si="69"/>
        <v>0</v>
      </c>
      <c r="AU446">
        <f t="shared" si="70"/>
        <v>0</v>
      </c>
      <c r="AV446">
        <f t="shared" si="71"/>
        <v>0</v>
      </c>
      <c r="AW446">
        <f t="shared" si="72"/>
        <v>0</v>
      </c>
      <c r="AX446">
        <f t="shared" si="73"/>
        <v>0</v>
      </c>
      <c r="AY446">
        <f t="shared" si="74"/>
        <v>0</v>
      </c>
      <c r="AZ446">
        <f t="shared" si="75"/>
        <v>0</v>
      </c>
      <c r="BA446">
        <f t="shared" si="76"/>
        <v>0</v>
      </c>
    </row>
    <row r="447" spans="1:53">
      <c r="A447" t="s">
        <v>67</v>
      </c>
      <c r="B447">
        <v>0</v>
      </c>
      <c r="C447">
        <v>0</v>
      </c>
      <c r="D447">
        <v>0</v>
      </c>
      <c r="E447">
        <v>4</v>
      </c>
      <c r="F447">
        <v>0</v>
      </c>
      <c r="G447">
        <v>2</v>
      </c>
      <c r="H447">
        <v>0</v>
      </c>
      <c r="I447">
        <v>2</v>
      </c>
      <c r="J447">
        <v>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22</v>
      </c>
      <c r="AQ447">
        <f t="shared" si="66"/>
        <v>0</v>
      </c>
      <c r="AR447">
        <f t="shared" si="67"/>
        <v>0</v>
      </c>
      <c r="AS447">
        <f t="shared" si="68"/>
        <v>4</v>
      </c>
      <c r="AT447">
        <f t="shared" si="69"/>
        <v>0</v>
      </c>
      <c r="AU447">
        <f t="shared" si="70"/>
        <v>2</v>
      </c>
      <c r="AV447">
        <f t="shared" si="71"/>
        <v>0</v>
      </c>
      <c r="AW447">
        <f t="shared" si="72"/>
        <v>2</v>
      </c>
      <c r="AX447">
        <f t="shared" si="73"/>
        <v>10</v>
      </c>
      <c r="AY447">
        <f t="shared" si="74"/>
        <v>1</v>
      </c>
      <c r="AZ447">
        <f t="shared" si="75"/>
        <v>3</v>
      </c>
      <c r="BA447">
        <f t="shared" si="76"/>
        <v>0</v>
      </c>
    </row>
    <row r="448" spans="1:53">
      <c r="A448" t="s">
        <v>67</v>
      </c>
      <c r="B448">
        <v>1</v>
      </c>
      <c r="C448">
        <v>3</v>
      </c>
      <c r="D448">
        <v>0</v>
      </c>
      <c r="E448">
        <v>6</v>
      </c>
      <c r="F448">
        <v>0</v>
      </c>
      <c r="G448">
        <v>1</v>
      </c>
      <c r="H448">
        <v>2</v>
      </c>
      <c r="I448">
        <v>3</v>
      </c>
      <c r="J448">
        <v>4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7</v>
      </c>
      <c r="S448">
        <v>10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42</v>
      </c>
      <c r="AQ448">
        <f t="shared" si="66"/>
        <v>3</v>
      </c>
      <c r="AR448">
        <f t="shared" si="67"/>
        <v>0</v>
      </c>
      <c r="AS448">
        <f t="shared" si="68"/>
        <v>6</v>
      </c>
      <c r="AT448">
        <f t="shared" si="69"/>
        <v>0</v>
      </c>
      <c r="AU448">
        <f t="shared" si="70"/>
        <v>1</v>
      </c>
      <c r="AV448">
        <f t="shared" si="71"/>
        <v>2</v>
      </c>
      <c r="AW448">
        <f t="shared" si="72"/>
        <v>3</v>
      </c>
      <c r="AX448">
        <f t="shared" si="73"/>
        <v>4</v>
      </c>
      <c r="AY448">
        <f t="shared" si="74"/>
        <v>0</v>
      </c>
      <c r="AZ448">
        <f t="shared" si="75"/>
        <v>20</v>
      </c>
      <c r="BA448">
        <f t="shared" si="76"/>
        <v>2</v>
      </c>
    </row>
    <row r="449" spans="1:53">
      <c r="A449" t="s">
        <v>67</v>
      </c>
      <c r="B449">
        <v>2</v>
      </c>
      <c r="C449">
        <v>0</v>
      </c>
      <c r="D449">
        <v>1</v>
      </c>
      <c r="E449">
        <v>4</v>
      </c>
      <c r="F449">
        <v>0</v>
      </c>
      <c r="G449">
        <v>0</v>
      </c>
      <c r="H449">
        <v>0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4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17</v>
      </c>
      <c r="AQ449">
        <f t="shared" si="66"/>
        <v>0</v>
      </c>
      <c r="AR449">
        <f t="shared" si="67"/>
        <v>1</v>
      </c>
      <c r="AS449">
        <f t="shared" si="68"/>
        <v>4</v>
      </c>
      <c r="AT449">
        <f t="shared" si="69"/>
        <v>0</v>
      </c>
      <c r="AU449">
        <f t="shared" si="70"/>
        <v>0</v>
      </c>
      <c r="AV449">
        <f t="shared" si="71"/>
        <v>0</v>
      </c>
      <c r="AW449">
        <f t="shared" si="72"/>
        <v>2</v>
      </c>
      <c r="AX449">
        <f t="shared" si="73"/>
        <v>1</v>
      </c>
      <c r="AY449">
        <f t="shared" si="74"/>
        <v>1</v>
      </c>
      <c r="AZ449">
        <f t="shared" si="75"/>
        <v>7</v>
      </c>
      <c r="BA449">
        <f t="shared" si="76"/>
        <v>1</v>
      </c>
    </row>
    <row r="450" spans="1:53">
      <c r="A450" t="s">
        <v>67</v>
      </c>
      <c r="B450">
        <v>3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</v>
      </c>
      <c r="AQ450">
        <f t="shared" si="66"/>
        <v>0</v>
      </c>
      <c r="AR450">
        <f t="shared" si="67"/>
        <v>0</v>
      </c>
      <c r="AS450">
        <f t="shared" si="68"/>
        <v>2</v>
      </c>
      <c r="AT450">
        <f t="shared" si="69"/>
        <v>0</v>
      </c>
      <c r="AU450">
        <f t="shared" si="70"/>
        <v>0</v>
      </c>
      <c r="AV450">
        <f t="shared" si="71"/>
        <v>1</v>
      </c>
      <c r="AW450">
        <f t="shared" si="72"/>
        <v>0</v>
      </c>
      <c r="AX450">
        <f t="shared" si="73"/>
        <v>6</v>
      </c>
      <c r="AY450">
        <f t="shared" si="74"/>
        <v>0</v>
      </c>
      <c r="AZ450">
        <f t="shared" si="75"/>
        <v>5</v>
      </c>
      <c r="BA450">
        <f t="shared" si="76"/>
        <v>0</v>
      </c>
    </row>
    <row r="451" spans="1:53">
      <c r="A451" t="s">
        <v>67</v>
      </c>
      <c r="B451">
        <v>4</v>
      </c>
      <c r="C451">
        <v>0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21</v>
      </c>
      <c r="AQ451">
        <f t="shared" si="66"/>
        <v>0</v>
      </c>
      <c r="AR451">
        <f t="shared" si="67"/>
        <v>0</v>
      </c>
      <c r="AS451">
        <f t="shared" si="68"/>
        <v>9</v>
      </c>
      <c r="AT451">
        <f t="shared" si="69"/>
        <v>0</v>
      </c>
      <c r="AU451">
        <f t="shared" si="70"/>
        <v>0</v>
      </c>
      <c r="AV451">
        <f t="shared" si="71"/>
        <v>0</v>
      </c>
      <c r="AW451">
        <f t="shared" si="72"/>
        <v>8</v>
      </c>
      <c r="AX451">
        <f t="shared" si="73"/>
        <v>0</v>
      </c>
      <c r="AY451">
        <f t="shared" si="74"/>
        <v>2</v>
      </c>
      <c r="AZ451">
        <f t="shared" si="75"/>
        <v>2</v>
      </c>
      <c r="BA451">
        <f t="shared" si="76"/>
        <v>0</v>
      </c>
    </row>
    <row r="452" spans="1:53">
      <c r="A452" t="s">
        <v>67</v>
      </c>
      <c r="B452">
        <v>5</v>
      </c>
      <c r="C452">
        <v>0</v>
      </c>
      <c r="D452">
        <v>0</v>
      </c>
      <c r="E452">
        <v>5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29</v>
      </c>
      <c r="AQ452">
        <f t="shared" ref="AQ452:AQ515" si="77">C452</f>
        <v>0</v>
      </c>
      <c r="AR452">
        <f t="shared" ref="AR452:AR515" si="78">D452</f>
        <v>0</v>
      </c>
      <c r="AS452">
        <f t="shared" ref="AS452:AS515" si="79">E452</f>
        <v>5</v>
      </c>
      <c r="AT452">
        <f t="shared" ref="AT452:AT515" si="80">F452</f>
        <v>0</v>
      </c>
      <c r="AU452">
        <f t="shared" ref="AU452:AU515" si="81">G452</f>
        <v>0</v>
      </c>
      <c r="AV452">
        <f t="shared" ref="AV452:AV515" si="82">H452</f>
        <v>0</v>
      </c>
      <c r="AW452">
        <f t="shared" ref="AW452:AW515" si="83">I452</f>
        <v>2</v>
      </c>
      <c r="AX452">
        <f t="shared" ref="AX452:AX515" si="84">J452</f>
        <v>0</v>
      </c>
      <c r="AY452">
        <f t="shared" ref="AY452:AY515" si="85">V452</f>
        <v>0</v>
      </c>
      <c r="AZ452">
        <f t="shared" ref="AZ452:AZ515" si="86">N452+O452+P452+Q452+R452+S452+T452+U452</f>
        <v>20</v>
      </c>
      <c r="BA452">
        <f t="shared" ref="BA452:BA515" si="87">AJ452+AK452+AL452</f>
        <v>2</v>
      </c>
    </row>
    <row r="453" spans="1:53">
      <c r="A453" t="s">
        <v>67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Q453">
        <f t="shared" si="77"/>
        <v>0</v>
      </c>
      <c r="AR453">
        <f t="shared" si="78"/>
        <v>0</v>
      </c>
      <c r="AS453">
        <f t="shared" si="79"/>
        <v>0</v>
      </c>
      <c r="AT453">
        <f t="shared" si="80"/>
        <v>0</v>
      </c>
      <c r="AU453">
        <f t="shared" si="81"/>
        <v>0</v>
      </c>
      <c r="AV453">
        <f t="shared" si="82"/>
        <v>0</v>
      </c>
      <c r="AW453">
        <f t="shared" si="83"/>
        <v>0</v>
      </c>
      <c r="AX453">
        <f t="shared" si="84"/>
        <v>0</v>
      </c>
      <c r="AY453">
        <f t="shared" si="85"/>
        <v>0</v>
      </c>
      <c r="AZ453">
        <f t="shared" si="86"/>
        <v>0</v>
      </c>
      <c r="BA453">
        <f t="shared" si="87"/>
        <v>0</v>
      </c>
    </row>
    <row r="454" spans="1:53">
      <c r="A454" t="s">
        <v>67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Q454">
        <f t="shared" si="77"/>
        <v>0</v>
      </c>
      <c r="AR454">
        <f t="shared" si="78"/>
        <v>0</v>
      </c>
      <c r="AS454">
        <f t="shared" si="79"/>
        <v>0</v>
      </c>
      <c r="AT454">
        <f t="shared" si="80"/>
        <v>0</v>
      </c>
      <c r="AU454">
        <f t="shared" si="81"/>
        <v>0</v>
      </c>
      <c r="AV454">
        <f t="shared" si="82"/>
        <v>0</v>
      </c>
      <c r="AW454">
        <f t="shared" si="83"/>
        <v>0</v>
      </c>
      <c r="AX454">
        <f t="shared" si="84"/>
        <v>0</v>
      </c>
      <c r="AY454">
        <f t="shared" si="85"/>
        <v>0</v>
      </c>
      <c r="AZ454">
        <f t="shared" si="86"/>
        <v>0</v>
      </c>
      <c r="BA454">
        <f t="shared" si="87"/>
        <v>0</v>
      </c>
    </row>
    <row r="455" spans="1:53">
      <c r="A455" t="s">
        <v>67</v>
      </c>
      <c r="B455" t="s">
        <v>74</v>
      </c>
      <c r="C455">
        <v>20</v>
      </c>
      <c r="D455">
        <v>3</v>
      </c>
      <c r="E455">
        <v>41</v>
      </c>
      <c r="F455">
        <v>0</v>
      </c>
      <c r="G455">
        <v>20</v>
      </c>
      <c r="H455">
        <v>3</v>
      </c>
      <c r="I455">
        <v>38</v>
      </c>
      <c r="J455">
        <v>50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3</v>
      </c>
      <c r="R455">
        <v>30</v>
      </c>
      <c r="S455">
        <v>49</v>
      </c>
      <c r="T455">
        <v>5</v>
      </c>
      <c r="U455">
        <v>6</v>
      </c>
      <c r="V455">
        <v>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3</v>
      </c>
      <c r="AK455">
        <v>3</v>
      </c>
      <c r="AL455">
        <v>0</v>
      </c>
      <c r="AM455">
        <v>0</v>
      </c>
      <c r="AN455">
        <v>0</v>
      </c>
      <c r="AO455">
        <v>286</v>
      </c>
      <c r="AQ455">
        <f t="shared" si="77"/>
        <v>20</v>
      </c>
      <c r="AR455">
        <f t="shared" si="78"/>
        <v>3</v>
      </c>
      <c r="AS455">
        <f t="shared" si="79"/>
        <v>41</v>
      </c>
      <c r="AT455">
        <f t="shared" si="80"/>
        <v>0</v>
      </c>
      <c r="AU455">
        <f t="shared" si="81"/>
        <v>20</v>
      </c>
      <c r="AV455">
        <f t="shared" si="82"/>
        <v>3</v>
      </c>
      <c r="AW455">
        <f t="shared" si="83"/>
        <v>38</v>
      </c>
      <c r="AX455">
        <f t="shared" si="84"/>
        <v>50</v>
      </c>
      <c r="AY455">
        <f t="shared" si="85"/>
        <v>10</v>
      </c>
      <c r="AZ455">
        <f t="shared" si="86"/>
        <v>93</v>
      </c>
      <c r="BA455">
        <f t="shared" si="87"/>
        <v>6</v>
      </c>
    </row>
    <row r="456" spans="1:53">
      <c r="AQ456">
        <f t="shared" si="77"/>
        <v>0</v>
      </c>
      <c r="AR456">
        <f t="shared" si="78"/>
        <v>0</v>
      </c>
      <c r="AS456">
        <f t="shared" si="79"/>
        <v>0</v>
      </c>
      <c r="AT456">
        <f t="shared" si="80"/>
        <v>0</v>
      </c>
      <c r="AU456">
        <f t="shared" si="81"/>
        <v>0</v>
      </c>
      <c r="AV456">
        <f t="shared" si="82"/>
        <v>0</v>
      </c>
      <c r="AW456">
        <f t="shared" si="83"/>
        <v>0</v>
      </c>
      <c r="AX456">
        <f t="shared" si="84"/>
        <v>0</v>
      </c>
      <c r="AY456">
        <f t="shared" si="85"/>
        <v>0</v>
      </c>
      <c r="AZ456">
        <f t="shared" si="86"/>
        <v>0</v>
      </c>
      <c r="BA456">
        <f t="shared" si="87"/>
        <v>0</v>
      </c>
    </row>
    <row r="457" spans="1:53">
      <c r="A457" t="s">
        <v>68</v>
      </c>
      <c r="AQ457">
        <f t="shared" si="77"/>
        <v>0</v>
      </c>
      <c r="AR457">
        <f t="shared" si="78"/>
        <v>0</v>
      </c>
      <c r="AS457">
        <f t="shared" si="79"/>
        <v>0</v>
      </c>
      <c r="AT457">
        <f t="shared" si="80"/>
        <v>0</v>
      </c>
      <c r="AU457">
        <f t="shared" si="81"/>
        <v>0</v>
      </c>
      <c r="AV457">
        <f t="shared" si="82"/>
        <v>0</v>
      </c>
      <c r="AW457">
        <f t="shared" si="83"/>
        <v>0</v>
      </c>
      <c r="AX457">
        <f t="shared" si="84"/>
        <v>0</v>
      </c>
      <c r="AY457">
        <f t="shared" si="85"/>
        <v>0</v>
      </c>
      <c r="AZ457">
        <f t="shared" si="86"/>
        <v>0</v>
      </c>
      <c r="BA457">
        <f t="shared" si="87"/>
        <v>0</v>
      </c>
    </row>
    <row r="458" spans="1:53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  <c r="P458" t="s">
        <v>16</v>
      </c>
      <c r="Q458" t="s">
        <v>17</v>
      </c>
      <c r="R458" t="s">
        <v>18</v>
      </c>
      <c r="S458" t="s">
        <v>19</v>
      </c>
      <c r="T458" t="s">
        <v>20</v>
      </c>
      <c r="U458" t="s">
        <v>21</v>
      </c>
      <c r="V458" t="s">
        <v>22</v>
      </c>
      <c r="W458" t="s">
        <v>23</v>
      </c>
      <c r="X458" t="s">
        <v>24</v>
      </c>
      <c r="Y458" t="s">
        <v>25</v>
      </c>
      <c r="Z458" t="s">
        <v>26</v>
      </c>
      <c r="AA458" t="s">
        <v>27</v>
      </c>
      <c r="AB458" t="s">
        <v>28</v>
      </c>
      <c r="AC458" t="s">
        <v>29</v>
      </c>
      <c r="AD458" t="s">
        <v>30</v>
      </c>
      <c r="AE458" t="s">
        <v>31</v>
      </c>
      <c r="AF458" t="s">
        <v>32</v>
      </c>
      <c r="AG458" t="s">
        <v>33</v>
      </c>
      <c r="AH458" t="s">
        <v>34</v>
      </c>
      <c r="AI458" t="s">
        <v>35</v>
      </c>
      <c r="AJ458" t="s">
        <v>36</v>
      </c>
      <c r="AK458" t="s">
        <v>37</v>
      </c>
      <c r="AL458" t="s">
        <v>38</v>
      </c>
      <c r="AM458" t="s">
        <v>39</v>
      </c>
      <c r="AN458" t="s">
        <v>40</v>
      </c>
      <c r="AO458" t="s">
        <v>41</v>
      </c>
      <c r="AQ458" t="str">
        <f t="shared" si="77"/>
        <v>EPTHOT</v>
      </c>
      <c r="AR458" t="str">
        <f t="shared" si="78"/>
        <v>SCODIN</v>
      </c>
      <c r="AS458" t="str">
        <f t="shared" si="79"/>
        <v>NEOCAP</v>
      </c>
      <c r="AT458" t="str">
        <f t="shared" si="80"/>
        <v>NYCSCH</v>
      </c>
      <c r="AU458" t="str">
        <f t="shared" si="81"/>
        <v>NEONAN</v>
      </c>
      <c r="AV458" t="str">
        <f t="shared" si="82"/>
        <v>NEOZUL</v>
      </c>
      <c r="AW458" t="str">
        <f t="shared" si="83"/>
        <v>PIPHES</v>
      </c>
      <c r="AX458" t="str">
        <f t="shared" si="84"/>
        <v>PIPRUS</v>
      </c>
      <c r="AY458" t="str">
        <f t="shared" si="85"/>
        <v>TAPMAU</v>
      </c>
      <c r="AZ458" t="e">
        <f t="shared" si="86"/>
        <v>#VALUE!</v>
      </c>
      <c r="BA458" t="e">
        <f t="shared" si="87"/>
        <v>#VALUE!</v>
      </c>
    </row>
    <row r="459" spans="1:53">
      <c r="A459" t="s">
        <v>68</v>
      </c>
      <c r="B459">
        <v>18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Q459">
        <f t="shared" si="77"/>
        <v>0</v>
      </c>
      <c r="AR459">
        <f t="shared" si="78"/>
        <v>1</v>
      </c>
      <c r="AS459">
        <f t="shared" si="79"/>
        <v>0</v>
      </c>
      <c r="AT459">
        <f t="shared" si="80"/>
        <v>0</v>
      </c>
      <c r="AU459">
        <f t="shared" si="81"/>
        <v>0</v>
      </c>
      <c r="AV459">
        <f t="shared" si="82"/>
        <v>0</v>
      </c>
      <c r="AW459">
        <f t="shared" si="83"/>
        <v>0</v>
      </c>
      <c r="AX459">
        <f t="shared" si="84"/>
        <v>0</v>
      </c>
      <c r="AY459">
        <f t="shared" si="85"/>
        <v>0</v>
      </c>
      <c r="AZ459">
        <f t="shared" si="86"/>
        <v>0</v>
      </c>
      <c r="BA459">
        <f t="shared" si="87"/>
        <v>0</v>
      </c>
    </row>
    <row r="460" spans="1:53">
      <c r="A460" t="s">
        <v>68</v>
      </c>
      <c r="B460">
        <v>19</v>
      </c>
      <c r="C460">
        <v>1</v>
      </c>
      <c r="D460">
        <v>3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</v>
      </c>
      <c r="AQ460">
        <f t="shared" si="77"/>
        <v>1</v>
      </c>
      <c r="AR460">
        <f t="shared" si="78"/>
        <v>3</v>
      </c>
      <c r="AS460">
        <f t="shared" si="79"/>
        <v>1</v>
      </c>
      <c r="AT460">
        <f t="shared" si="80"/>
        <v>0</v>
      </c>
      <c r="AU460">
        <f t="shared" si="81"/>
        <v>0</v>
      </c>
      <c r="AV460">
        <f t="shared" si="82"/>
        <v>1</v>
      </c>
      <c r="AW460">
        <f t="shared" si="83"/>
        <v>1</v>
      </c>
      <c r="AX460">
        <f t="shared" si="84"/>
        <v>1</v>
      </c>
      <c r="AY460">
        <f t="shared" si="85"/>
        <v>0</v>
      </c>
      <c r="AZ460">
        <f t="shared" si="86"/>
        <v>2</v>
      </c>
      <c r="BA460">
        <f t="shared" si="87"/>
        <v>0</v>
      </c>
    </row>
    <row r="461" spans="1:53">
      <c r="A461" t="s">
        <v>68</v>
      </c>
      <c r="B461">
        <v>20</v>
      </c>
      <c r="C461">
        <v>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19</v>
      </c>
      <c r="AQ461">
        <f t="shared" si="77"/>
        <v>2</v>
      </c>
      <c r="AR461">
        <f t="shared" si="78"/>
        <v>0</v>
      </c>
      <c r="AS461">
        <f t="shared" si="79"/>
        <v>1</v>
      </c>
      <c r="AT461">
        <f t="shared" si="80"/>
        <v>0</v>
      </c>
      <c r="AU461">
        <f t="shared" si="81"/>
        <v>0</v>
      </c>
      <c r="AV461">
        <f t="shared" si="82"/>
        <v>0</v>
      </c>
      <c r="AW461">
        <f t="shared" si="83"/>
        <v>0</v>
      </c>
      <c r="AX461">
        <f t="shared" si="84"/>
        <v>6</v>
      </c>
      <c r="AY461">
        <f t="shared" si="85"/>
        <v>0</v>
      </c>
      <c r="AZ461">
        <f t="shared" si="86"/>
        <v>10</v>
      </c>
      <c r="BA461">
        <f t="shared" si="87"/>
        <v>0</v>
      </c>
    </row>
    <row r="462" spans="1:53">
      <c r="A462" t="s">
        <v>68</v>
      </c>
      <c r="B462">
        <v>21</v>
      </c>
      <c r="C462">
        <v>0</v>
      </c>
      <c r="D462">
        <v>1</v>
      </c>
      <c r="E462">
        <v>0</v>
      </c>
      <c r="F462">
        <v>0</v>
      </c>
      <c r="G462">
        <v>120</v>
      </c>
      <c r="H462">
        <v>0</v>
      </c>
      <c r="I462">
        <v>0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13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148</v>
      </c>
      <c r="AQ462">
        <f t="shared" si="77"/>
        <v>0</v>
      </c>
      <c r="AR462">
        <f t="shared" si="78"/>
        <v>1</v>
      </c>
      <c r="AS462">
        <f t="shared" si="79"/>
        <v>0</v>
      </c>
      <c r="AT462">
        <f t="shared" si="80"/>
        <v>0</v>
      </c>
      <c r="AU462">
        <f t="shared" si="81"/>
        <v>120</v>
      </c>
      <c r="AV462">
        <f t="shared" si="82"/>
        <v>0</v>
      </c>
      <c r="AW462">
        <f t="shared" si="83"/>
        <v>0</v>
      </c>
      <c r="AX462">
        <f t="shared" si="84"/>
        <v>4</v>
      </c>
      <c r="AY462">
        <f t="shared" si="85"/>
        <v>0</v>
      </c>
      <c r="AZ462">
        <f t="shared" si="86"/>
        <v>23</v>
      </c>
      <c r="BA462">
        <f t="shared" si="87"/>
        <v>0</v>
      </c>
    </row>
    <row r="463" spans="1:53">
      <c r="A463" t="s">
        <v>68</v>
      </c>
      <c r="B463">
        <v>22</v>
      </c>
      <c r="C463">
        <v>1</v>
      </c>
      <c r="D463">
        <v>1</v>
      </c>
      <c r="E463">
        <v>1</v>
      </c>
      <c r="F463">
        <v>0</v>
      </c>
      <c r="G463">
        <v>86</v>
      </c>
      <c r="H463">
        <v>0</v>
      </c>
      <c r="I463">
        <v>3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18</v>
      </c>
      <c r="S463">
        <v>13</v>
      </c>
      <c r="T463">
        <v>0</v>
      </c>
      <c r="U463">
        <v>2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137</v>
      </c>
      <c r="AQ463">
        <f t="shared" si="77"/>
        <v>1</v>
      </c>
      <c r="AR463">
        <f t="shared" si="78"/>
        <v>1</v>
      </c>
      <c r="AS463">
        <f t="shared" si="79"/>
        <v>1</v>
      </c>
      <c r="AT463">
        <f t="shared" si="80"/>
        <v>0</v>
      </c>
      <c r="AU463">
        <f t="shared" si="81"/>
        <v>86</v>
      </c>
      <c r="AV463">
        <f t="shared" si="82"/>
        <v>0</v>
      </c>
      <c r="AW463">
        <f t="shared" si="83"/>
        <v>3</v>
      </c>
      <c r="AX463">
        <f t="shared" si="84"/>
        <v>5</v>
      </c>
      <c r="AY463">
        <f t="shared" si="85"/>
        <v>5</v>
      </c>
      <c r="AZ463">
        <f t="shared" si="86"/>
        <v>33</v>
      </c>
      <c r="BA463">
        <f t="shared" si="87"/>
        <v>2</v>
      </c>
    </row>
    <row r="464" spans="1:53">
      <c r="A464" t="s">
        <v>68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51</v>
      </c>
      <c r="H464">
        <v>0</v>
      </c>
      <c r="I464">
        <v>0</v>
      </c>
      <c r="J464">
        <v>10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5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74</v>
      </c>
      <c r="AQ464">
        <f t="shared" si="77"/>
        <v>0</v>
      </c>
      <c r="AR464">
        <f t="shared" si="78"/>
        <v>0</v>
      </c>
      <c r="AS464">
        <f t="shared" si="79"/>
        <v>0</v>
      </c>
      <c r="AT464">
        <f t="shared" si="80"/>
        <v>0</v>
      </c>
      <c r="AU464">
        <f t="shared" si="81"/>
        <v>51</v>
      </c>
      <c r="AV464">
        <f t="shared" si="82"/>
        <v>0</v>
      </c>
      <c r="AW464">
        <f t="shared" si="83"/>
        <v>0</v>
      </c>
      <c r="AX464">
        <f t="shared" si="84"/>
        <v>10</v>
      </c>
      <c r="AY464">
        <f t="shared" si="85"/>
        <v>1</v>
      </c>
      <c r="AZ464">
        <f t="shared" si="86"/>
        <v>9</v>
      </c>
      <c r="BA464">
        <f t="shared" si="87"/>
        <v>2</v>
      </c>
    </row>
    <row r="465" spans="1:53">
      <c r="A465" t="s">
        <v>68</v>
      </c>
      <c r="B465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Q465">
        <f t="shared" si="77"/>
        <v>0</v>
      </c>
      <c r="AR465">
        <f t="shared" si="78"/>
        <v>0</v>
      </c>
      <c r="AS465">
        <f t="shared" si="79"/>
        <v>0</v>
      </c>
      <c r="AT465">
        <f t="shared" si="80"/>
        <v>0</v>
      </c>
      <c r="AU465">
        <f t="shared" si="81"/>
        <v>0</v>
      </c>
      <c r="AV465">
        <f t="shared" si="82"/>
        <v>0</v>
      </c>
      <c r="AW465">
        <f t="shared" si="83"/>
        <v>0</v>
      </c>
      <c r="AX465">
        <f t="shared" si="84"/>
        <v>0</v>
      </c>
      <c r="AY465">
        <f t="shared" si="85"/>
        <v>0</v>
      </c>
      <c r="AZ465">
        <f t="shared" si="86"/>
        <v>0</v>
      </c>
      <c r="BA465">
        <f t="shared" si="87"/>
        <v>0</v>
      </c>
    </row>
    <row r="466" spans="1:53">
      <c r="A466" t="s">
        <v>68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13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25</v>
      </c>
      <c r="AQ466">
        <f t="shared" si="77"/>
        <v>1</v>
      </c>
      <c r="AR466">
        <f t="shared" si="78"/>
        <v>0</v>
      </c>
      <c r="AS466">
        <f t="shared" si="79"/>
        <v>0</v>
      </c>
      <c r="AT466">
        <f t="shared" si="80"/>
        <v>0</v>
      </c>
      <c r="AU466">
        <f t="shared" si="81"/>
        <v>13</v>
      </c>
      <c r="AV466">
        <f t="shared" si="82"/>
        <v>0</v>
      </c>
      <c r="AW466">
        <f t="shared" si="83"/>
        <v>0</v>
      </c>
      <c r="AX466">
        <f t="shared" si="84"/>
        <v>2</v>
      </c>
      <c r="AY466">
        <f t="shared" si="85"/>
        <v>0</v>
      </c>
      <c r="AZ466">
        <f t="shared" si="86"/>
        <v>9</v>
      </c>
      <c r="BA466">
        <f t="shared" si="87"/>
        <v>0</v>
      </c>
    </row>
    <row r="467" spans="1:53">
      <c r="A467" t="s">
        <v>68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9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19</v>
      </c>
      <c r="AQ467">
        <f t="shared" si="77"/>
        <v>0</v>
      </c>
      <c r="AR467">
        <f t="shared" si="78"/>
        <v>0</v>
      </c>
      <c r="AS467">
        <f t="shared" si="79"/>
        <v>1</v>
      </c>
      <c r="AT467">
        <f t="shared" si="80"/>
        <v>0</v>
      </c>
      <c r="AU467">
        <f t="shared" si="81"/>
        <v>0</v>
      </c>
      <c r="AV467">
        <f t="shared" si="82"/>
        <v>0</v>
      </c>
      <c r="AW467">
        <f t="shared" si="83"/>
        <v>0</v>
      </c>
      <c r="AX467">
        <f t="shared" si="84"/>
        <v>6</v>
      </c>
      <c r="AY467">
        <f t="shared" si="85"/>
        <v>0</v>
      </c>
      <c r="AZ467">
        <f t="shared" si="86"/>
        <v>12</v>
      </c>
      <c r="BA467">
        <f t="shared" si="87"/>
        <v>0</v>
      </c>
    </row>
    <row r="468" spans="1:53">
      <c r="A468" t="s">
        <v>68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7</v>
      </c>
      <c r="T468">
        <v>0</v>
      </c>
      <c r="U468">
        <v>2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29</v>
      </c>
      <c r="AQ468">
        <f t="shared" si="77"/>
        <v>0</v>
      </c>
      <c r="AR468">
        <f t="shared" si="78"/>
        <v>0</v>
      </c>
      <c r="AS468">
        <f t="shared" si="79"/>
        <v>0</v>
      </c>
      <c r="AT468">
        <f t="shared" si="80"/>
        <v>0</v>
      </c>
      <c r="AU468">
        <f t="shared" si="81"/>
        <v>0</v>
      </c>
      <c r="AV468">
        <f t="shared" si="82"/>
        <v>0</v>
      </c>
      <c r="AW468">
        <f t="shared" si="83"/>
        <v>0</v>
      </c>
      <c r="AX468">
        <f t="shared" si="84"/>
        <v>14</v>
      </c>
      <c r="AY468">
        <f t="shared" si="85"/>
        <v>2</v>
      </c>
      <c r="AZ468">
        <f t="shared" si="86"/>
        <v>13</v>
      </c>
      <c r="BA468">
        <f t="shared" si="87"/>
        <v>0</v>
      </c>
    </row>
    <row r="469" spans="1:53">
      <c r="A469" t="s">
        <v>68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</v>
      </c>
      <c r="AQ469">
        <f t="shared" si="77"/>
        <v>0</v>
      </c>
      <c r="AR469">
        <f t="shared" si="78"/>
        <v>0</v>
      </c>
      <c r="AS469">
        <f t="shared" si="79"/>
        <v>0</v>
      </c>
      <c r="AT469">
        <f t="shared" si="80"/>
        <v>0</v>
      </c>
      <c r="AU469">
        <f t="shared" si="81"/>
        <v>0</v>
      </c>
      <c r="AV469">
        <f t="shared" si="82"/>
        <v>0</v>
      </c>
      <c r="AW469">
        <f t="shared" si="83"/>
        <v>0</v>
      </c>
      <c r="AX469">
        <f t="shared" si="84"/>
        <v>3</v>
      </c>
      <c r="AY469">
        <f t="shared" si="85"/>
        <v>0</v>
      </c>
      <c r="AZ469">
        <f t="shared" si="86"/>
        <v>3</v>
      </c>
      <c r="BA469">
        <f t="shared" si="87"/>
        <v>0</v>
      </c>
    </row>
    <row r="470" spans="1:53">
      <c r="A470" t="s">
        <v>68</v>
      </c>
      <c r="B470">
        <v>4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2</v>
      </c>
      <c r="AQ470">
        <f t="shared" si="77"/>
        <v>0</v>
      </c>
      <c r="AR470">
        <f t="shared" si="78"/>
        <v>1</v>
      </c>
      <c r="AS470">
        <f t="shared" si="79"/>
        <v>0</v>
      </c>
      <c r="AT470">
        <f t="shared" si="80"/>
        <v>0</v>
      </c>
      <c r="AU470">
        <f t="shared" si="81"/>
        <v>0</v>
      </c>
      <c r="AV470">
        <f t="shared" si="82"/>
        <v>0</v>
      </c>
      <c r="AW470">
        <f t="shared" si="83"/>
        <v>0</v>
      </c>
      <c r="AX470">
        <f t="shared" si="84"/>
        <v>0</v>
      </c>
      <c r="AY470">
        <f t="shared" si="85"/>
        <v>0</v>
      </c>
      <c r="AZ470">
        <f t="shared" si="86"/>
        <v>0</v>
      </c>
      <c r="BA470">
        <f t="shared" si="87"/>
        <v>1</v>
      </c>
    </row>
    <row r="471" spans="1:53">
      <c r="A471" t="s">
        <v>68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Q471">
        <f t="shared" si="77"/>
        <v>0</v>
      </c>
      <c r="AR471">
        <f t="shared" si="78"/>
        <v>0</v>
      </c>
      <c r="AS471">
        <f t="shared" si="79"/>
        <v>0</v>
      </c>
      <c r="AT471">
        <f t="shared" si="80"/>
        <v>0</v>
      </c>
      <c r="AU471">
        <f t="shared" si="81"/>
        <v>0</v>
      </c>
      <c r="AV471">
        <f t="shared" si="82"/>
        <v>0</v>
      </c>
      <c r="AW471">
        <f t="shared" si="83"/>
        <v>0</v>
      </c>
      <c r="AX471">
        <f t="shared" si="84"/>
        <v>0</v>
      </c>
      <c r="AY471">
        <f t="shared" si="85"/>
        <v>0</v>
      </c>
      <c r="AZ471">
        <f t="shared" si="86"/>
        <v>3</v>
      </c>
      <c r="BA471">
        <f t="shared" si="87"/>
        <v>0</v>
      </c>
    </row>
    <row r="472" spans="1:53">
      <c r="A472" t="s">
        <v>68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Q472">
        <f t="shared" si="77"/>
        <v>0</v>
      </c>
      <c r="AR472">
        <f t="shared" si="78"/>
        <v>0</v>
      </c>
      <c r="AS472">
        <f t="shared" si="79"/>
        <v>0</v>
      </c>
      <c r="AT472">
        <f t="shared" si="80"/>
        <v>0</v>
      </c>
      <c r="AU472">
        <f t="shared" si="81"/>
        <v>0</v>
      </c>
      <c r="AV472">
        <f t="shared" si="82"/>
        <v>0</v>
      </c>
      <c r="AW472">
        <f t="shared" si="83"/>
        <v>0</v>
      </c>
      <c r="AX472">
        <f t="shared" si="84"/>
        <v>0</v>
      </c>
      <c r="AY472">
        <f t="shared" si="85"/>
        <v>0</v>
      </c>
      <c r="AZ472">
        <f t="shared" si="86"/>
        <v>0</v>
      </c>
      <c r="BA472">
        <f t="shared" si="87"/>
        <v>0</v>
      </c>
    </row>
    <row r="473" spans="1:53">
      <c r="A473" t="s">
        <v>68</v>
      </c>
      <c r="B473">
        <v>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Q473">
        <f t="shared" si="77"/>
        <v>0</v>
      </c>
      <c r="AR473">
        <f t="shared" si="78"/>
        <v>0</v>
      </c>
      <c r="AS473">
        <f t="shared" si="79"/>
        <v>0</v>
      </c>
      <c r="AT473">
        <f t="shared" si="80"/>
        <v>0</v>
      </c>
      <c r="AU473">
        <f t="shared" si="81"/>
        <v>0</v>
      </c>
      <c r="AV473">
        <f t="shared" si="82"/>
        <v>0</v>
      </c>
      <c r="AW473">
        <f t="shared" si="83"/>
        <v>0</v>
      </c>
      <c r="AX473">
        <f t="shared" si="84"/>
        <v>0</v>
      </c>
      <c r="AY473">
        <f t="shared" si="85"/>
        <v>0</v>
      </c>
      <c r="AZ473">
        <f t="shared" si="86"/>
        <v>0</v>
      </c>
      <c r="BA473">
        <f t="shared" si="87"/>
        <v>0</v>
      </c>
    </row>
    <row r="474" spans="1:53">
      <c r="A474" t="s">
        <v>68</v>
      </c>
      <c r="B474" t="s">
        <v>74</v>
      </c>
      <c r="C474">
        <v>5</v>
      </c>
      <c r="D474">
        <v>7</v>
      </c>
      <c r="E474">
        <v>4</v>
      </c>
      <c r="F474">
        <v>0</v>
      </c>
      <c r="G474">
        <v>270</v>
      </c>
      <c r="H474">
        <v>1</v>
      </c>
      <c r="I474">
        <v>4</v>
      </c>
      <c r="J474">
        <v>51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45</v>
      </c>
      <c r="S474">
        <v>65</v>
      </c>
      <c r="T474">
        <v>0</v>
      </c>
      <c r="U474">
        <v>6</v>
      </c>
      <c r="V474">
        <v>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4</v>
      </c>
      <c r="AL474">
        <v>0</v>
      </c>
      <c r="AM474">
        <v>0</v>
      </c>
      <c r="AN474">
        <v>0</v>
      </c>
      <c r="AO474">
        <v>473</v>
      </c>
      <c r="AQ474">
        <f t="shared" si="77"/>
        <v>5</v>
      </c>
      <c r="AR474">
        <f t="shared" si="78"/>
        <v>7</v>
      </c>
      <c r="AS474">
        <f t="shared" si="79"/>
        <v>4</v>
      </c>
      <c r="AT474">
        <f t="shared" si="80"/>
        <v>0</v>
      </c>
      <c r="AU474">
        <f t="shared" si="81"/>
        <v>270</v>
      </c>
      <c r="AV474">
        <f t="shared" si="82"/>
        <v>1</v>
      </c>
      <c r="AW474">
        <f t="shared" si="83"/>
        <v>4</v>
      </c>
      <c r="AX474">
        <f t="shared" si="84"/>
        <v>51</v>
      </c>
      <c r="AY474">
        <f t="shared" si="85"/>
        <v>8</v>
      </c>
      <c r="AZ474">
        <f t="shared" si="86"/>
        <v>117</v>
      </c>
      <c r="BA474">
        <f t="shared" si="87"/>
        <v>5</v>
      </c>
    </row>
    <row r="475" spans="1:53">
      <c r="AQ475">
        <f t="shared" si="77"/>
        <v>0</v>
      </c>
      <c r="AR475">
        <f t="shared" si="78"/>
        <v>0</v>
      </c>
      <c r="AS475">
        <f t="shared" si="79"/>
        <v>0</v>
      </c>
      <c r="AT475">
        <f t="shared" si="80"/>
        <v>0</v>
      </c>
      <c r="AU475">
        <f t="shared" si="81"/>
        <v>0</v>
      </c>
      <c r="AV475">
        <f t="shared" si="82"/>
        <v>0</v>
      </c>
      <c r="AW475">
        <f t="shared" si="83"/>
        <v>0</v>
      </c>
      <c r="AX475">
        <f t="shared" si="84"/>
        <v>0</v>
      </c>
      <c r="AY475">
        <f t="shared" si="85"/>
        <v>0</v>
      </c>
      <c r="AZ475">
        <f t="shared" si="86"/>
        <v>0</v>
      </c>
      <c r="BA475">
        <f t="shared" si="87"/>
        <v>0</v>
      </c>
    </row>
    <row r="476" spans="1:53">
      <c r="A476" t="s">
        <v>69</v>
      </c>
      <c r="AQ476">
        <f t="shared" si="77"/>
        <v>0</v>
      </c>
      <c r="AR476">
        <f t="shared" si="78"/>
        <v>0</v>
      </c>
      <c r="AS476">
        <f t="shared" si="79"/>
        <v>0</v>
      </c>
      <c r="AT476">
        <f t="shared" si="80"/>
        <v>0</v>
      </c>
      <c r="AU476">
        <f t="shared" si="81"/>
        <v>0</v>
      </c>
      <c r="AV476">
        <f t="shared" si="82"/>
        <v>0</v>
      </c>
      <c r="AW476">
        <f t="shared" si="83"/>
        <v>0</v>
      </c>
      <c r="AX476">
        <f t="shared" si="84"/>
        <v>0</v>
      </c>
      <c r="AY476">
        <f t="shared" si="85"/>
        <v>0</v>
      </c>
      <c r="AZ476">
        <f t="shared" si="86"/>
        <v>0</v>
      </c>
      <c r="BA476">
        <f t="shared" si="87"/>
        <v>0</v>
      </c>
    </row>
    <row r="477" spans="1:53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  <c r="H477" t="s">
        <v>8</v>
      </c>
      <c r="I477" t="s">
        <v>9</v>
      </c>
      <c r="J477" t="s">
        <v>10</v>
      </c>
      <c r="K477" t="s">
        <v>11</v>
      </c>
      <c r="L477" t="s">
        <v>12</v>
      </c>
      <c r="M477" t="s">
        <v>13</v>
      </c>
      <c r="N477" t="s">
        <v>14</v>
      </c>
      <c r="O477" t="s">
        <v>15</v>
      </c>
      <c r="P477" t="s">
        <v>16</v>
      </c>
      <c r="Q477" t="s">
        <v>17</v>
      </c>
      <c r="R477" t="s">
        <v>18</v>
      </c>
      <c r="S477" t="s">
        <v>19</v>
      </c>
      <c r="T477" t="s">
        <v>20</v>
      </c>
      <c r="U477" t="s">
        <v>21</v>
      </c>
      <c r="V477" t="s">
        <v>22</v>
      </c>
      <c r="W477" t="s">
        <v>23</v>
      </c>
      <c r="X477" t="s">
        <v>24</v>
      </c>
      <c r="Y477" t="s">
        <v>25</v>
      </c>
      <c r="Z477" t="s">
        <v>26</v>
      </c>
      <c r="AA477" t="s">
        <v>27</v>
      </c>
      <c r="AB477" t="s">
        <v>28</v>
      </c>
      <c r="AC477" t="s">
        <v>29</v>
      </c>
      <c r="AD477" t="s">
        <v>30</v>
      </c>
      <c r="AE477" t="s">
        <v>31</v>
      </c>
      <c r="AF477" t="s">
        <v>32</v>
      </c>
      <c r="AG477" t="s">
        <v>33</v>
      </c>
      <c r="AH477" t="s">
        <v>34</v>
      </c>
      <c r="AI477" t="s">
        <v>35</v>
      </c>
      <c r="AJ477" t="s">
        <v>36</v>
      </c>
      <c r="AK477" t="s">
        <v>37</v>
      </c>
      <c r="AL477" t="s">
        <v>38</v>
      </c>
      <c r="AM477" t="s">
        <v>39</v>
      </c>
      <c r="AN477" t="s">
        <v>40</v>
      </c>
      <c r="AO477" t="s">
        <v>41</v>
      </c>
      <c r="AQ477" t="str">
        <f t="shared" si="77"/>
        <v>EPTHOT</v>
      </c>
      <c r="AR477" t="str">
        <f t="shared" si="78"/>
        <v>SCODIN</v>
      </c>
      <c r="AS477" t="str">
        <f t="shared" si="79"/>
        <v>NEOCAP</v>
      </c>
      <c r="AT477" t="str">
        <f t="shared" si="80"/>
        <v>NYCSCH</v>
      </c>
      <c r="AU477" t="str">
        <f t="shared" si="81"/>
        <v>NEONAN</v>
      </c>
      <c r="AV477" t="str">
        <f t="shared" si="82"/>
        <v>NEOZUL</v>
      </c>
      <c r="AW477" t="str">
        <f t="shared" si="83"/>
        <v>PIPHES</v>
      </c>
      <c r="AX477" t="str">
        <f t="shared" si="84"/>
        <v>PIPRUS</v>
      </c>
      <c r="AY477" t="str">
        <f t="shared" si="85"/>
        <v>TAPMAU</v>
      </c>
      <c r="AZ477" t="e">
        <f t="shared" si="86"/>
        <v>#VALUE!</v>
      </c>
      <c r="BA477" t="e">
        <f t="shared" si="87"/>
        <v>#VALUE!</v>
      </c>
    </row>
    <row r="478" spans="1:53">
      <c r="A478" t="s">
        <v>69</v>
      </c>
      <c r="B478">
        <v>18</v>
      </c>
      <c r="C478">
        <v>0</v>
      </c>
      <c r="D478">
        <v>11</v>
      </c>
      <c r="E478">
        <v>3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20</v>
      </c>
      <c r="AQ478">
        <f t="shared" si="77"/>
        <v>0</v>
      </c>
      <c r="AR478">
        <f t="shared" si="78"/>
        <v>11</v>
      </c>
      <c r="AS478">
        <f t="shared" si="79"/>
        <v>3</v>
      </c>
      <c r="AT478">
        <f t="shared" si="80"/>
        <v>0</v>
      </c>
      <c r="AU478">
        <f t="shared" si="81"/>
        <v>0</v>
      </c>
      <c r="AV478">
        <f t="shared" si="82"/>
        <v>0</v>
      </c>
      <c r="AW478">
        <f t="shared" si="83"/>
        <v>1</v>
      </c>
      <c r="AX478">
        <f t="shared" si="84"/>
        <v>0</v>
      </c>
      <c r="AY478">
        <f t="shared" si="85"/>
        <v>0</v>
      </c>
      <c r="AZ478">
        <f t="shared" si="86"/>
        <v>4</v>
      </c>
      <c r="BA478">
        <f t="shared" si="87"/>
        <v>1</v>
      </c>
    </row>
    <row r="479" spans="1:53">
      <c r="A479" t="s">
        <v>69</v>
      </c>
      <c r="B479">
        <v>19</v>
      </c>
      <c r="C479">
        <v>7</v>
      </c>
      <c r="D479">
        <v>30</v>
      </c>
      <c r="E479">
        <v>10</v>
      </c>
      <c r="F479">
        <v>0</v>
      </c>
      <c r="G479">
        <v>0</v>
      </c>
      <c r="H479">
        <v>0</v>
      </c>
      <c r="I479">
        <v>3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0</v>
      </c>
      <c r="AM479">
        <v>0</v>
      </c>
      <c r="AN479">
        <v>0</v>
      </c>
      <c r="AO479">
        <v>59</v>
      </c>
      <c r="AQ479">
        <f t="shared" si="77"/>
        <v>7</v>
      </c>
      <c r="AR479">
        <f t="shared" si="78"/>
        <v>30</v>
      </c>
      <c r="AS479">
        <f t="shared" si="79"/>
        <v>10</v>
      </c>
      <c r="AT479">
        <f t="shared" si="80"/>
        <v>0</v>
      </c>
      <c r="AU479">
        <f t="shared" si="81"/>
        <v>0</v>
      </c>
      <c r="AV479">
        <f t="shared" si="82"/>
        <v>0</v>
      </c>
      <c r="AW479">
        <f t="shared" si="83"/>
        <v>3</v>
      </c>
      <c r="AX479">
        <f t="shared" si="84"/>
        <v>0</v>
      </c>
      <c r="AY479">
        <f t="shared" si="85"/>
        <v>0</v>
      </c>
      <c r="AZ479">
        <f t="shared" si="86"/>
        <v>4</v>
      </c>
      <c r="BA479">
        <f t="shared" si="87"/>
        <v>4</v>
      </c>
    </row>
    <row r="480" spans="1:53">
      <c r="A480" t="s">
        <v>69</v>
      </c>
      <c r="B480">
        <v>20</v>
      </c>
      <c r="C480">
        <v>4</v>
      </c>
      <c r="D480">
        <v>17</v>
      </c>
      <c r="E480">
        <v>9</v>
      </c>
      <c r="F480">
        <v>0</v>
      </c>
      <c r="G480">
        <v>2</v>
      </c>
      <c r="H480">
        <v>1</v>
      </c>
      <c r="I480">
        <v>4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6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3</v>
      </c>
      <c r="AL480">
        <v>0</v>
      </c>
      <c r="AM480">
        <v>0</v>
      </c>
      <c r="AN480">
        <v>0</v>
      </c>
      <c r="AO480">
        <v>52</v>
      </c>
      <c r="AQ480">
        <f t="shared" si="77"/>
        <v>4</v>
      </c>
      <c r="AR480">
        <f t="shared" si="78"/>
        <v>17</v>
      </c>
      <c r="AS480">
        <f t="shared" si="79"/>
        <v>9</v>
      </c>
      <c r="AT480">
        <f t="shared" si="80"/>
        <v>0</v>
      </c>
      <c r="AU480">
        <f t="shared" si="81"/>
        <v>2</v>
      </c>
      <c r="AV480">
        <f t="shared" si="82"/>
        <v>1</v>
      </c>
      <c r="AW480">
        <f t="shared" si="83"/>
        <v>4</v>
      </c>
      <c r="AX480">
        <f t="shared" si="84"/>
        <v>1</v>
      </c>
      <c r="AY480">
        <f t="shared" si="85"/>
        <v>3</v>
      </c>
      <c r="AZ480">
        <f t="shared" si="86"/>
        <v>7</v>
      </c>
      <c r="BA480">
        <f t="shared" si="87"/>
        <v>4</v>
      </c>
    </row>
    <row r="481" spans="1:53">
      <c r="A481" t="s">
        <v>69</v>
      </c>
      <c r="B481">
        <v>21</v>
      </c>
      <c r="C481">
        <v>4</v>
      </c>
      <c r="D481">
        <v>6</v>
      </c>
      <c r="E481">
        <v>0</v>
      </c>
      <c r="F481">
        <v>0</v>
      </c>
      <c r="G481">
        <v>5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6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31</v>
      </c>
      <c r="AQ481">
        <f t="shared" si="77"/>
        <v>4</v>
      </c>
      <c r="AR481">
        <f t="shared" si="78"/>
        <v>6</v>
      </c>
      <c r="AS481">
        <f t="shared" si="79"/>
        <v>0</v>
      </c>
      <c r="AT481">
        <f t="shared" si="80"/>
        <v>0</v>
      </c>
      <c r="AU481">
        <f t="shared" si="81"/>
        <v>5</v>
      </c>
      <c r="AV481">
        <f t="shared" si="82"/>
        <v>0</v>
      </c>
      <c r="AW481">
        <f t="shared" si="83"/>
        <v>0</v>
      </c>
      <c r="AX481">
        <f t="shared" si="84"/>
        <v>5</v>
      </c>
      <c r="AY481">
        <f t="shared" si="85"/>
        <v>1</v>
      </c>
      <c r="AZ481">
        <f t="shared" si="86"/>
        <v>9</v>
      </c>
      <c r="BA481">
        <f t="shared" si="87"/>
        <v>1</v>
      </c>
    </row>
    <row r="482" spans="1:53">
      <c r="A482" t="s">
        <v>69</v>
      </c>
      <c r="B482">
        <v>22</v>
      </c>
      <c r="C482">
        <v>2</v>
      </c>
      <c r="D482">
        <v>5</v>
      </c>
      <c r="E482">
        <v>1</v>
      </c>
      <c r="F482">
        <v>0</v>
      </c>
      <c r="G482">
        <v>6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19</v>
      </c>
      <c r="AQ482">
        <f t="shared" si="77"/>
        <v>2</v>
      </c>
      <c r="AR482">
        <f t="shared" si="78"/>
        <v>5</v>
      </c>
      <c r="AS482">
        <f t="shared" si="79"/>
        <v>1</v>
      </c>
      <c r="AT482">
        <f t="shared" si="80"/>
        <v>0</v>
      </c>
      <c r="AU482">
        <f t="shared" si="81"/>
        <v>6</v>
      </c>
      <c r="AV482">
        <f t="shared" si="82"/>
        <v>0</v>
      </c>
      <c r="AW482">
        <f t="shared" si="83"/>
        <v>0</v>
      </c>
      <c r="AX482">
        <f t="shared" si="84"/>
        <v>2</v>
      </c>
      <c r="AY482">
        <f t="shared" si="85"/>
        <v>0</v>
      </c>
      <c r="AZ482">
        <f t="shared" si="86"/>
        <v>3</v>
      </c>
      <c r="BA482">
        <f t="shared" si="87"/>
        <v>0</v>
      </c>
    </row>
    <row r="483" spans="1:53">
      <c r="A483" t="s">
        <v>69</v>
      </c>
      <c r="B483">
        <v>23</v>
      </c>
      <c r="C483">
        <v>1</v>
      </c>
      <c r="D483">
        <v>6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16</v>
      </c>
      <c r="AQ483">
        <f t="shared" si="77"/>
        <v>1</v>
      </c>
      <c r="AR483">
        <f t="shared" si="78"/>
        <v>6</v>
      </c>
      <c r="AS483">
        <f t="shared" si="79"/>
        <v>0</v>
      </c>
      <c r="AT483">
        <f t="shared" si="80"/>
        <v>0</v>
      </c>
      <c r="AU483">
        <f t="shared" si="81"/>
        <v>2</v>
      </c>
      <c r="AV483">
        <f t="shared" si="82"/>
        <v>0</v>
      </c>
      <c r="AW483">
        <f t="shared" si="83"/>
        <v>0</v>
      </c>
      <c r="AX483">
        <f t="shared" si="84"/>
        <v>4</v>
      </c>
      <c r="AY483">
        <f t="shared" si="85"/>
        <v>1</v>
      </c>
      <c r="AZ483">
        <f t="shared" si="86"/>
        <v>2</v>
      </c>
      <c r="BA483">
        <f t="shared" si="87"/>
        <v>0</v>
      </c>
    </row>
    <row r="484" spans="1:53">
      <c r="A484" t="s">
        <v>69</v>
      </c>
      <c r="B484">
        <v>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Q484">
        <f t="shared" si="77"/>
        <v>0</v>
      </c>
      <c r="AR484">
        <f t="shared" si="78"/>
        <v>0</v>
      </c>
      <c r="AS484">
        <f t="shared" si="79"/>
        <v>0</v>
      </c>
      <c r="AT484">
        <f t="shared" si="80"/>
        <v>0</v>
      </c>
      <c r="AU484">
        <f t="shared" si="81"/>
        <v>0</v>
      </c>
      <c r="AV484">
        <f t="shared" si="82"/>
        <v>0</v>
      </c>
      <c r="AW484">
        <f t="shared" si="83"/>
        <v>0</v>
      </c>
      <c r="AX484">
        <f t="shared" si="84"/>
        <v>0</v>
      </c>
      <c r="AY484">
        <f t="shared" si="85"/>
        <v>0</v>
      </c>
      <c r="AZ484">
        <f t="shared" si="86"/>
        <v>0</v>
      </c>
      <c r="BA484">
        <f t="shared" si="87"/>
        <v>0</v>
      </c>
    </row>
    <row r="485" spans="1:53">
      <c r="A485" t="s">
        <v>69</v>
      </c>
      <c r="B485">
        <v>0</v>
      </c>
      <c r="C485">
        <v>1</v>
      </c>
      <c r="D485">
        <v>2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9</v>
      </c>
      <c r="AQ485">
        <f t="shared" si="77"/>
        <v>1</v>
      </c>
      <c r="AR485">
        <f t="shared" si="78"/>
        <v>2</v>
      </c>
      <c r="AS485">
        <f t="shared" si="79"/>
        <v>0</v>
      </c>
      <c r="AT485">
        <f t="shared" si="80"/>
        <v>0</v>
      </c>
      <c r="AU485">
        <f t="shared" si="81"/>
        <v>3</v>
      </c>
      <c r="AV485">
        <f t="shared" si="82"/>
        <v>0</v>
      </c>
      <c r="AW485">
        <f t="shared" si="83"/>
        <v>0</v>
      </c>
      <c r="AX485">
        <f t="shared" si="84"/>
        <v>1</v>
      </c>
      <c r="AY485">
        <f t="shared" si="85"/>
        <v>0</v>
      </c>
      <c r="AZ485">
        <f t="shared" si="86"/>
        <v>2</v>
      </c>
      <c r="BA485">
        <f t="shared" si="87"/>
        <v>0</v>
      </c>
    </row>
    <row r="486" spans="1:53">
      <c r="A486" t="s">
        <v>69</v>
      </c>
      <c r="B486">
        <v>1</v>
      </c>
      <c r="C486">
        <v>1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17</v>
      </c>
      <c r="AQ486">
        <f t="shared" si="77"/>
        <v>1</v>
      </c>
      <c r="AR486">
        <f t="shared" si="78"/>
        <v>5</v>
      </c>
      <c r="AS486">
        <f t="shared" si="79"/>
        <v>0</v>
      </c>
      <c r="AT486">
        <f t="shared" si="80"/>
        <v>0</v>
      </c>
      <c r="AU486">
        <f t="shared" si="81"/>
        <v>1</v>
      </c>
      <c r="AV486">
        <f t="shared" si="82"/>
        <v>0</v>
      </c>
      <c r="AW486">
        <f t="shared" si="83"/>
        <v>0</v>
      </c>
      <c r="AX486">
        <f t="shared" si="84"/>
        <v>0</v>
      </c>
      <c r="AY486">
        <f t="shared" si="85"/>
        <v>0</v>
      </c>
      <c r="AZ486">
        <f t="shared" si="86"/>
        <v>10</v>
      </c>
      <c r="BA486">
        <f t="shared" si="87"/>
        <v>0</v>
      </c>
    </row>
    <row r="487" spans="1:53">
      <c r="A487" t="s">
        <v>69</v>
      </c>
      <c r="B487">
        <v>2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</v>
      </c>
      <c r="AQ487">
        <f t="shared" si="77"/>
        <v>0</v>
      </c>
      <c r="AR487">
        <f t="shared" si="78"/>
        <v>1</v>
      </c>
      <c r="AS487">
        <f t="shared" si="79"/>
        <v>0</v>
      </c>
      <c r="AT487">
        <f t="shared" si="80"/>
        <v>0</v>
      </c>
      <c r="AU487">
        <f t="shared" si="81"/>
        <v>0</v>
      </c>
      <c r="AV487">
        <f t="shared" si="82"/>
        <v>0</v>
      </c>
      <c r="AW487">
        <f t="shared" si="83"/>
        <v>0</v>
      </c>
      <c r="AX487">
        <f t="shared" si="84"/>
        <v>0</v>
      </c>
      <c r="AY487">
        <f t="shared" si="85"/>
        <v>0</v>
      </c>
      <c r="AZ487">
        <f t="shared" si="86"/>
        <v>3</v>
      </c>
      <c r="BA487">
        <f t="shared" si="87"/>
        <v>0</v>
      </c>
    </row>
    <row r="488" spans="1:53">
      <c r="A488" t="s">
        <v>69</v>
      </c>
      <c r="B488">
        <v>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</v>
      </c>
      <c r="S488">
        <v>7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20</v>
      </c>
      <c r="AQ488">
        <f t="shared" si="77"/>
        <v>2</v>
      </c>
      <c r="AR488">
        <f t="shared" si="78"/>
        <v>2</v>
      </c>
      <c r="AS488">
        <f t="shared" si="79"/>
        <v>0</v>
      </c>
      <c r="AT488">
        <f t="shared" si="80"/>
        <v>0</v>
      </c>
      <c r="AU488">
        <f t="shared" si="81"/>
        <v>0</v>
      </c>
      <c r="AV488">
        <f t="shared" si="82"/>
        <v>0</v>
      </c>
      <c r="AW488">
        <f t="shared" si="83"/>
        <v>0</v>
      </c>
      <c r="AX488">
        <f t="shared" si="84"/>
        <v>2</v>
      </c>
      <c r="AY488">
        <f t="shared" si="85"/>
        <v>1</v>
      </c>
      <c r="AZ488">
        <f t="shared" si="86"/>
        <v>11</v>
      </c>
      <c r="BA488">
        <f t="shared" si="87"/>
        <v>2</v>
      </c>
    </row>
    <row r="489" spans="1:53">
      <c r="A489" t="s">
        <v>69</v>
      </c>
      <c r="B489">
        <v>4</v>
      </c>
      <c r="C489">
        <v>0</v>
      </c>
      <c r="D489">
        <v>2</v>
      </c>
      <c r="E489">
        <v>0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4</v>
      </c>
      <c r="S489">
        <v>5</v>
      </c>
      <c r="T489">
        <v>0</v>
      </c>
      <c r="U489">
        <v>0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28</v>
      </c>
      <c r="AQ489">
        <f t="shared" si="77"/>
        <v>0</v>
      </c>
      <c r="AR489">
        <f t="shared" si="78"/>
        <v>2</v>
      </c>
      <c r="AS489">
        <f t="shared" si="79"/>
        <v>0</v>
      </c>
      <c r="AT489">
        <f t="shared" si="80"/>
        <v>0</v>
      </c>
      <c r="AU489">
        <f t="shared" si="81"/>
        <v>12</v>
      </c>
      <c r="AV489">
        <f t="shared" si="82"/>
        <v>0</v>
      </c>
      <c r="AW489">
        <f t="shared" si="83"/>
        <v>0</v>
      </c>
      <c r="AX489">
        <f t="shared" si="84"/>
        <v>0</v>
      </c>
      <c r="AY489">
        <f t="shared" si="85"/>
        <v>4</v>
      </c>
      <c r="AZ489">
        <f t="shared" si="86"/>
        <v>10</v>
      </c>
      <c r="BA489">
        <f t="shared" si="87"/>
        <v>0</v>
      </c>
    </row>
    <row r="490" spans="1:53">
      <c r="A490" t="s">
        <v>69</v>
      </c>
      <c r="B490">
        <v>5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9</v>
      </c>
      <c r="S490">
        <v>5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17</v>
      </c>
      <c r="AQ490">
        <f t="shared" si="77"/>
        <v>0</v>
      </c>
      <c r="AR490">
        <f t="shared" si="78"/>
        <v>1</v>
      </c>
      <c r="AS490">
        <f t="shared" si="79"/>
        <v>0</v>
      </c>
      <c r="AT490">
        <f t="shared" si="80"/>
        <v>0</v>
      </c>
      <c r="AU490">
        <f t="shared" si="81"/>
        <v>0</v>
      </c>
      <c r="AV490">
        <f t="shared" si="82"/>
        <v>0</v>
      </c>
      <c r="AW490">
        <f t="shared" si="83"/>
        <v>0</v>
      </c>
      <c r="AX490">
        <f t="shared" si="84"/>
        <v>0</v>
      </c>
      <c r="AY490">
        <f t="shared" si="85"/>
        <v>1</v>
      </c>
      <c r="AZ490">
        <f t="shared" si="86"/>
        <v>15</v>
      </c>
      <c r="BA490">
        <f t="shared" si="87"/>
        <v>0</v>
      </c>
    </row>
    <row r="491" spans="1:53">
      <c r="A491" t="s">
        <v>69</v>
      </c>
      <c r="B491">
        <v>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Q491">
        <f t="shared" si="77"/>
        <v>0</v>
      </c>
      <c r="AR491">
        <f t="shared" si="78"/>
        <v>0</v>
      </c>
      <c r="AS491">
        <f t="shared" si="79"/>
        <v>0</v>
      </c>
      <c r="AT491">
        <f t="shared" si="80"/>
        <v>0</v>
      </c>
      <c r="AU491">
        <f t="shared" si="81"/>
        <v>0</v>
      </c>
      <c r="AV491">
        <f t="shared" si="82"/>
        <v>0</v>
      </c>
      <c r="AW491">
        <f t="shared" si="83"/>
        <v>0</v>
      </c>
      <c r="AX491">
        <f t="shared" si="84"/>
        <v>0</v>
      </c>
      <c r="AY491">
        <f t="shared" si="85"/>
        <v>0</v>
      </c>
      <c r="AZ491">
        <f t="shared" si="86"/>
        <v>0</v>
      </c>
      <c r="BA491">
        <f t="shared" si="87"/>
        <v>0</v>
      </c>
    </row>
    <row r="492" spans="1:53">
      <c r="A492" t="s">
        <v>69</v>
      </c>
      <c r="B492">
        <v>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Q492">
        <f t="shared" si="77"/>
        <v>0</v>
      </c>
      <c r="AR492">
        <f t="shared" si="78"/>
        <v>0</v>
      </c>
      <c r="AS492">
        <f t="shared" si="79"/>
        <v>0</v>
      </c>
      <c r="AT492">
        <f t="shared" si="80"/>
        <v>0</v>
      </c>
      <c r="AU492">
        <f t="shared" si="81"/>
        <v>0</v>
      </c>
      <c r="AV492">
        <f t="shared" si="82"/>
        <v>0</v>
      </c>
      <c r="AW492">
        <f t="shared" si="83"/>
        <v>0</v>
      </c>
      <c r="AX492">
        <f t="shared" si="84"/>
        <v>0</v>
      </c>
      <c r="AY492">
        <f t="shared" si="85"/>
        <v>0</v>
      </c>
      <c r="AZ492">
        <f t="shared" si="86"/>
        <v>0</v>
      </c>
      <c r="BA492">
        <f t="shared" si="87"/>
        <v>0</v>
      </c>
    </row>
    <row r="493" spans="1:53">
      <c r="A493" t="s">
        <v>69</v>
      </c>
      <c r="B493" t="s">
        <v>74</v>
      </c>
      <c r="C493">
        <v>22</v>
      </c>
      <c r="D493">
        <v>88</v>
      </c>
      <c r="E493">
        <v>23</v>
      </c>
      <c r="F493">
        <v>0</v>
      </c>
      <c r="G493">
        <v>31</v>
      </c>
      <c r="H493">
        <v>1</v>
      </c>
      <c r="I493">
        <v>8</v>
      </c>
      <c r="J493">
        <v>15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27</v>
      </c>
      <c r="S493">
        <v>49</v>
      </c>
      <c r="T493">
        <v>0</v>
      </c>
      <c r="U493">
        <v>2</v>
      </c>
      <c r="V493">
        <v>11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</v>
      </c>
      <c r="AK493">
        <v>8</v>
      </c>
      <c r="AL493">
        <v>0</v>
      </c>
      <c r="AM493">
        <v>0</v>
      </c>
      <c r="AN493">
        <v>0</v>
      </c>
      <c r="AO493">
        <v>292</v>
      </c>
      <c r="AQ493">
        <f t="shared" si="77"/>
        <v>22</v>
      </c>
      <c r="AR493">
        <f t="shared" si="78"/>
        <v>88</v>
      </c>
      <c r="AS493">
        <f t="shared" si="79"/>
        <v>23</v>
      </c>
      <c r="AT493">
        <f t="shared" si="80"/>
        <v>0</v>
      </c>
      <c r="AU493">
        <f t="shared" si="81"/>
        <v>31</v>
      </c>
      <c r="AV493">
        <f t="shared" si="82"/>
        <v>1</v>
      </c>
      <c r="AW493">
        <f t="shared" si="83"/>
        <v>8</v>
      </c>
      <c r="AX493">
        <f t="shared" si="84"/>
        <v>15</v>
      </c>
      <c r="AY493">
        <f t="shared" si="85"/>
        <v>11</v>
      </c>
      <c r="AZ493">
        <f t="shared" si="86"/>
        <v>80</v>
      </c>
      <c r="BA493">
        <f t="shared" si="87"/>
        <v>12</v>
      </c>
    </row>
    <row r="494" spans="1:53">
      <c r="AQ494">
        <f t="shared" si="77"/>
        <v>0</v>
      </c>
      <c r="AR494">
        <f t="shared" si="78"/>
        <v>0</v>
      </c>
      <c r="AS494">
        <f t="shared" si="79"/>
        <v>0</v>
      </c>
      <c r="AT494">
        <f t="shared" si="80"/>
        <v>0</v>
      </c>
      <c r="AU494">
        <f t="shared" si="81"/>
        <v>0</v>
      </c>
      <c r="AV494">
        <f t="shared" si="82"/>
        <v>0</v>
      </c>
      <c r="AW494">
        <f t="shared" si="83"/>
        <v>0</v>
      </c>
      <c r="AX494">
        <f t="shared" si="84"/>
        <v>0</v>
      </c>
      <c r="AY494">
        <f t="shared" si="85"/>
        <v>0</v>
      </c>
      <c r="AZ494">
        <f t="shared" si="86"/>
        <v>0</v>
      </c>
      <c r="BA494">
        <f t="shared" si="87"/>
        <v>0</v>
      </c>
    </row>
    <row r="495" spans="1:53">
      <c r="A495" t="s">
        <v>70</v>
      </c>
      <c r="AQ495">
        <f t="shared" si="77"/>
        <v>0</v>
      </c>
      <c r="AR495">
        <f t="shared" si="78"/>
        <v>0</v>
      </c>
      <c r="AS495">
        <f t="shared" si="79"/>
        <v>0</v>
      </c>
      <c r="AT495">
        <f t="shared" si="80"/>
        <v>0</v>
      </c>
      <c r="AU495">
        <f t="shared" si="81"/>
        <v>0</v>
      </c>
      <c r="AV495">
        <f t="shared" si="82"/>
        <v>0</v>
      </c>
      <c r="AW495">
        <f t="shared" si="83"/>
        <v>0</v>
      </c>
      <c r="AX495">
        <f t="shared" si="84"/>
        <v>0</v>
      </c>
      <c r="AY495">
        <f t="shared" si="85"/>
        <v>0</v>
      </c>
      <c r="AZ495">
        <f t="shared" si="86"/>
        <v>0</v>
      </c>
      <c r="BA495">
        <f t="shared" si="87"/>
        <v>0</v>
      </c>
    </row>
    <row r="496" spans="1:53">
      <c r="A496" t="s">
        <v>1</v>
      </c>
      <c r="B496" t="s">
        <v>2</v>
      </c>
      <c r="C496" t="s">
        <v>3</v>
      </c>
      <c r="D496" t="s">
        <v>4</v>
      </c>
      <c r="E496" t="s">
        <v>5</v>
      </c>
      <c r="F496" t="s">
        <v>6</v>
      </c>
      <c r="G496" t="s">
        <v>7</v>
      </c>
      <c r="H496" t="s">
        <v>8</v>
      </c>
      <c r="I496" t="s">
        <v>9</v>
      </c>
      <c r="J496" t="s">
        <v>10</v>
      </c>
      <c r="K496" t="s">
        <v>11</v>
      </c>
      <c r="L496" t="s">
        <v>12</v>
      </c>
      <c r="M496" t="s">
        <v>13</v>
      </c>
      <c r="N496" t="s">
        <v>14</v>
      </c>
      <c r="O496" t="s">
        <v>15</v>
      </c>
      <c r="P496" t="s">
        <v>16</v>
      </c>
      <c r="Q496" t="s">
        <v>17</v>
      </c>
      <c r="R496" t="s">
        <v>18</v>
      </c>
      <c r="S496" t="s">
        <v>19</v>
      </c>
      <c r="T496" t="s">
        <v>20</v>
      </c>
      <c r="U496" t="s">
        <v>21</v>
      </c>
      <c r="V496" t="s">
        <v>22</v>
      </c>
      <c r="W496" t="s">
        <v>23</v>
      </c>
      <c r="X496" t="s">
        <v>24</v>
      </c>
      <c r="Y496" t="s">
        <v>25</v>
      </c>
      <c r="Z496" t="s">
        <v>26</v>
      </c>
      <c r="AA496" t="s">
        <v>27</v>
      </c>
      <c r="AB496" t="s">
        <v>28</v>
      </c>
      <c r="AC496" t="s">
        <v>29</v>
      </c>
      <c r="AD496" t="s">
        <v>30</v>
      </c>
      <c r="AE496" t="s">
        <v>31</v>
      </c>
      <c r="AF496" t="s">
        <v>32</v>
      </c>
      <c r="AG496" t="s">
        <v>33</v>
      </c>
      <c r="AH496" t="s">
        <v>34</v>
      </c>
      <c r="AI496" t="s">
        <v>35</v>
      </c>
      <c r="AJ496" t="s">
        <v>36</v>
      </c>
      <c r="AK496" t="s">
        <v>37</v>
      </c>
      <c r="AL496" t="s">
        <v>38</v>
      </c>
      <c r="AM496" t="s">
        <v>39</v>
      </c>
      <c r="AN496" t="s">
        <v>40</v>
      </c>
      <c r="AO496" t="s">
        <v>41</v>
      </c>
      <c r="AQ496" t="str">
        <f t="shared" si="77"/>
        <v>EPTHOT</v>
      </c>
      <c r="AR496" t="str">
        <f t="shared" si="78"/>
        <v>SCODIN</v>
      </c>
      <c r="AS496" t="str">
        <f t="shared" si="79"/>
        <v>NEOCAP</v>
      </c>
      <c r="AT496" t="str">
        <f t="shared" si="80"/>
        <v>NYCSCH</v>
      </c>
      <c r="AU496" t="str">
        <f t="shared" si="81"/>
        <v>NEONAN</v>
      </c>
      <c r="AV496" t="str">
        <f t="shared" si="82"/>
        <v>NEOZUL</v>
      </c>
      <c r="AW496" t="str">
        <f t="shared" si="83"/>
        <v>PIPHES</v>
      </c>
      <c r="AX496" t="str">
        <f t="shared" si="84"/>
        <v>PIPRUS</v>
      </c>
      <c r="AY496" t="str">
        <f t="shared" si="85"/>
        <v>TAPMAU</v>
      </c>
      <c r="AZ496" t="e">
        <f t="shared" si="86"/>
        <v>#VALUE!</v>
      </c>
      <c r="BA496" t="e">
        <f t="shared" si="87"/>
        <v>#VALUE!</v>
      </c>
    </row>
    <row r="497" spans="1:53">
      <c r="A497" t="s">
        <v>70</v>
      </c>
      <c r="B497">
        <v>18</v>
      </c>
      <c r="C497">
        <v>0</v>
      </c>
      <c r="D497">
        <v>1</v>
      </c>
      <c r="E497">
        <v>5</v>
      </c>
      <c r="F497">
        <v>0</v>
      </c>
      <c r="G497">
        <v>0</v>
      </c>
      <c r="H497">
        <v>0</v>
      </c>
      <c r="I497">
        <v>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6</v>
      </c>
      <c r="Q497">
        <v>0</v>
      </c>
      <c r="R497">
        <v>2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25</v>
      </c>
      <c r="AQ497">
        <f t="shared" si="77"/>
        <v>0</v>
      </c>
      <c r="AR497">
        <f t="shared" si="78"/>
        <v>1</v>
      </c>
      <c r="AS497">
        <f t="shared" si="79"/>
        <v>5</v>
      </c>
      <c r="AT497">
        <f t="shared" si="80"/>
        <v>0</v>
      </c>
      <c r="AU497">
        <f t="shared" si="81"/>
        <v>0</v>
      </c>
      <c r="AV497">
        <f t="shared" si="82"/>
        <v>0</v>
      </c>
      <c r="AW497">
        <f t="shared" si="83"/>
        <v>6</v>
      </c>
      <c r="AX497">
        <f t="shared" si="84"/>
        <v>0</v>
      </c>
      <c r="AY497">
        <f t="shared" si="85"/>
        <v>0</v>
      </c>
      <c r="AZ497">
        <f t="shared" si="86"/>
        <v>12</v>
      </c>
      <c r="BA497">
        <f t="shared" si="87"/>
        <v>1</v>
      </c>
    </row>
    <row r="498" spans="1:53">
      <c r="A498" t="s">
        <v>70</v>
      </c>
      <c r="B498">
        <v>19</v>
      </c>
      <c r="C498">
        <v>4</v>
      </c>
      <c r="D498">
        <v>34</v>
      </c>
      <c r="E498">
        <v>9</v>
      </c>
      <c r="F498">
        <v>0</v>
      </c>
      <c r="G498">
        <v>69</v>
      </c>
      <c r="H498">
        <v>2</v>
      </c>
      <c r="I498">
        <v>9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1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136</v>
      </c>
      <c r="AQ498">
        <f t="shared" si="77"/>
        <v>4</v>
      </c>
      <c r="AR498">
        <f t="shared" si="78"/>
        <v>34</v>
      </c>
      <c r="AS498">
        <f t="shared" si="79"/>
        <v>9</v>
      </c>
      <c r="AT498">
        <f t="shared" si="80"/>
        <v>0</v>
      </c>
      <c r="AU498">
        <f t="shared" si="81"/>
        <v>69</v>
      </c>
      <c r="AV498">
        <f t="shared" si="82"/>
        <v>2</v>
      </c>
      <c r="AW498">
        <f t="shared" si="83"/>
        <v>9</v>
      </c>
      <c r="AX498">
        <f t="shared" si="84"/>
        <v>1</v>
      </c>
      <c r="AY498">
        <f t="shared" si="85"/>
        <v>2</v>
      </c>
      <c r="AZ498">
        <f t="shared" si="86"/>
        <v>3</v>
      </c>
      <c r="BA498">
        <f t="shared" si="87"/>
        <v>3</v>
      </c>
    </row>
    <row r="499" spans="1:53">
      <c r="A499" t="s">
        <v>70</v>
      </c>
      <c r="B499">
        <v>20</v>
      </c>
      <c r="C499">
        <v>24</v>
      </c>
      <c r="D499">
        <v>3</v>
      </c>
      <c r="E499">
        <v>1</v>
      </c>
      <c r="F499">
        <v>0</v>
      </c>
      <c r="G499">
        <v>197</v>
      </c>
      <c r="H499">
        <v>1</v>
      </c>
      <c r="I499">
        <v>10</v>
      </c>
      <c r="J499">
        <v>17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9</v>
      </c>
      <c r="S499">
        <v>10</v>
      </c>
      <c r="T499">
        <v>0</v>
      </c>
      <c r="U499">
        <v>3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284</v>
      </c>
      <c r="AQ499">
        <f t="shared" si="77"/>
        <v>24</v>
      </c>
      <c r="AR499">
        <f t="shared" si="78"/>
        <v>3</v>
      </c>
      <c r="AS499">
        <f t="shared" si="79"/>
        <v>1</v>
      </c>
      <c r="AT499">
        <f t="shared" si="80"/>
        <v>0</v>
      </c>
      <c r="AU499">
        <f t="shared" si="81"/>
        <v>197</v>
      </c>
      <c r="AV499">
        <f t="shared" si="82"/>
        <v>1</v>
      </c>
      <c r="AW499">
        <f t="shared" si="83"/>
        <v>10</v>
      </c>
      <c r="AX499">
        <f t="shared" si="84"/>
        <v>17</v>
      </c>
      <c r="AY499">
        <f t="shared" si="85"/>
        <v>3</v>
      </c>
      <c r="AZ499">
        <f t="shared" si="86"/>
        <v>24</v>
      </c>
      <c r="BA499">
        <f t="shared" si="87"/>
        <v>0</v>
      </c>
    </row>
    <row r="500" spans="1:53">
      <c r="A500" t="s">
        <v>70</v>
      </c>
      <c r="B500">
        <v>21</v>
      </c>
      <c r="C500">
        <v>8</v>
      </c>
      <c r="D500">
        <v>1</v>
      </c>
      <c r="E500">
        <v>13</v>
      </c>
      <c r="F500">
        <v>0</v>
      </c>
      <c r="G500">
        <v>8</v>
      </c>
      <c r="H500">
        <v>1</v>
      </c>
      <c r="I500">
        <v>17</v>
      </c>
      <c r="J500">
        <v>5</v>
      </c>
      <c r="K500">
        <v>0</v>
      </c>
      <c r="L500">
        <v>0</v>
      </c>
      <c r="M500">
        <v>5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62</v>
      </c>
      <c r="AQ500">
        <f t="shared" si="77"/>
        <v>8</v>
      </c>
      <c r="AR500">
        <f t="shared" si="78"/>
        <v>1</v>
      </c>
      <c r="AS500">
        <f t="shared" si="79"/>
        <v>13</v>
      </c>
      <c r="AT500">
        <f t="shared" si="80"/>
        <v>0</v>
      </c>
      <c r="AU500">
        <f t="shared" si="81"/>
        <v>8</v>
      </c>
      <c r="AV500">
        <f t="shared" si="82"/>
        <v>1</v>
      </c>
      <c r="AW500">
        <f t="shared" si="83"/>
        <v>17</v>
      </c>
      <c r="AX500">
        <f t="shared" si="84"/>
        <v>5</v>
      </c>
      <c r="AY500">
        <f t="shared" si="85"/>
        <v>0</v>
      </c>
      <c r="AZ500">
        <f t="shared" si="86"/>
        <v>3</v>
      </c>
      <c r="BA500">
        <f t="shared" si="87"/>
        <v>1</v>
      </c>
    </row>
    <row r="501" spans="1:53">
      <c r="A501" t="s">
        <v>70</v>
      </c>
      <c r="B501">
        <v>22</v>
      </c>
      <c r="C501">
        <v>0</v>
      </c>
      <c r="D501">
        <v>6</v>
      </c>
      <c r="E501">
        <v>13</v>
      </c>
      <c r="F501">
        <v>0</v>
      </c>
      <c r="G501">
        <v>85</v>
      </c>
      <c r="H501">
        <v>0</v>
      </c>
      <c r="I501">
        <v>146</v>
      </c>
      <c r="J501">
        <v>7</v>
      </c>
      <c r="K501">
        <v>0</v>
      </c>
      <c r="L501">
        <v>0</v>
      </c>
      <c r="M501">
        <v>11</v>
      </c>
      <c r="N501">
        <v>0</v>
      </c>
      <c r="O501">
        <v>0</v>
      </c>
      <c r="P501">
        <v>0</v>
      </c>
      <c r="Q501">
        <v>1</v>
      </c>
      <c r="R501">
        <v>6</v>
      </c>
      <c r="S501">
        <v>11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</v>
      </c>
      <c r="AL501">
        <v>0</v>
      </c>
      <c r="AM501">
        <v>0</v>
      </c>
      <c r="AN501">
        <v>0</v>
      </c>
      <c r="AO501">
        <v>293</v>
      </c>
      <c r="AQ501">
        <f t="shared" si="77"/>
        <v>0</v>
      </c>
      <c r="AR501">
        <f t="shared" si="78"/>
        <v>6</v>
      </c>
      <c r="AS501">
        <f t="shared" si="79"/>
        <v>13</v>
      </c>
      <c r="AT501">
        <f t="shared" si="80"/>
        <v>0</v>
      </c>
      <c r="AU501">
        <f t="shared" si="81"/>
        <v>85</v>
      </c>
      <c r="AV501">
        <f t="shared" si="82"/>
        <v>0</v>
      </c>
      <c r="AW501">
        <f t="shared" si="83"/>
        <v>146</v>
      </c>
      <c r="AX501">
        <f t="shared" si="84"/>
        <v>7</v>
      </c>
      <c r="AY501">
        <f t="shared" si="85"/>
        <v>0</v>
      </c>
      <c r="AZ501">
        <f t="shared" si="86"/>
        <v>20</v>
      </c>
      <c r="BA501">
        <f t="shared" si="87"/>
        <v>5</v>
      </c>
    </row>
    <row r="502" spans="1:53">
      <c r="A502" t="s">
        <v>70</v>
      </c>
      <c r="B502">
        <v>23</v>
      </c>
      <c r="C502">
        <v>1</v>
      </c>
      <c r="D502">
        <v>3</v>
      </c>
      <c r="E502">
        <v>0</v>
      </c>
      <c r="F502">
        <v>0</v>
      </c>
      <c r="G502">
        <v>37</v>
      </c>
      <c r="H502">
        <v>0</v>
      </c>
      <c r="I502">
        <v>145</v>
      </c>
      <c r="J502">
        <v>10</v>
      </c>
      <c r="K502">
        <v>0</v>
      </c>
      <c r="L502">
        <v>0</v>
      </c>
      <c r="M502">
        <v>9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5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214</v>
      </c>
      <c r="AQ502">
        <f t="shared" si="77"/>
        <v>1</v>
      </c>
      <c r="AR502">
        <f t="shared" si="78"/>
        <v>3</v>
      </c>
      <c r="AS502">
        <f t="shared" si="79"/>
        <v>0</v>
      </c>
      <c r="AT502">
        <f t="shared" si="80"/>
        <v>0</v>
      </c>
      <c r="AU502">
        <f t="shared" si="81"/>
        <v>37</v>
      </c>
      <c r="AV502">
        <f t="shared" si="82"/>
        <v>0</v>
      </c>
      <c r="AW502">
        <f t="shared" si="83"/>
        <v>145</v>
      </c>
      <c r="AX502">
        <f t="shared" si="84"/>
        <v>10</v>
      </c>
      <c r="AY502">
        <f t="shared" si="85"/>
        <v>0</v>
      </c>
      <c r="AZ502">
        <f t="shared" si="86"/>
        <v>9</v>
      </c>
      <c r="BA502">
        <f t="shared" si="87"/>
        <v>0</v>
      </c>
    </row>
    <row r="503" spans="1:53">
      <c r="A503" t="s">
        <v>70</v>
      </c>
      <c r="B503">
        <v>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Q503">
        <f t="shared" si="77"/>
        <v>0</v>
      </c>
      <c r="AR503">
        <f t="shared" si="78"/>
        <v>0</v>
      </c>
      <c r="AS503">
        <f t="shared" si="79"/>
        <v>0</v>
      </c>
      <c r="AT503">
        <f t="shared" si="80"/>
        <v>0</v>
      </c>
      <c r="AU503">
        <f t="shared" si="81"/>
        <v>0</v>
      </c>
      <c r="AV503">
        <f t="shared" si="82"/>
        <v>0</v>
      </c>
      <c r="AW503">
        <f t="shared" si="83"/>
        <v>0</v>
      </c>
      <c r="AX503">
        <f t="shared" si="84"/>
        <v>0</v>
      </c>
      <c r="AY503">
        <f t="shared" si="85"/>
        <v>0</v>
      </c>
      <c r="AZ503">
        <f t="shared" si="86"/>
        <v>0</v>
      </c>
      <c r="BA503">
        <f t="shared" si="87"/>
        <v>0</v>
      </c>
    </row>
    <row r="504" spans="1:53">
      <c r="A504" t="s">
        <v>70</v>
      </c>
      <c r="B504">
        <v>0</v>
      </c>
      <c r="C504">
        <v>3</v>
      </c>
      <c r="D504">
        <v>1</v>
      </c>
      <c r="E504">
        <v>4</v>
      </c>
      <c r="F504">
        <v>0</v>
      </c>
      <c r="G504">
        <v>55</v>
      </c>
      <c r="H504">
        <v>4</v>
      </c>
      <c r="I504">
        <v>71</v>
      </c>
      <c r="J504">
        <v>18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9</v>
      </c>
      <c r="S504">
        <v>8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176</v>
      </c>
      <c r="AQ504">
        <f t="shared" si="77"/>
        <v>3</v>
      </c>
      <c r="AR504">
        <f t="shared" si="78"/>
        <v>1</v>
      </c>
      <c r="AS504">
        <f t="shared" si="79"/>
        <v>4</v>
      </c>
      <c r="AT504">
        <f t="shared" si="80"/>
        <v>0</v>
      </c>
      <c r="AU504">
        <f t="shared" si="81"/>
        <v>55</v>
      </c>
      <c r="AV504">
        <f t="shared" si="82"/>
        <v>4</v>
      </c>
      <c r="AW504">
        <f t="shared" si="83"/>
        <v>71</v>
      </c>
      <c r="AX504">
        <f t="shared" si="84"/>
        <v>18</v>
      </c>
      <c r="AY504">
        <f t="shared" si="85"/>
        <v>0</v>
      </c>
      <c r="AZ504">
        <f t="shared" si="86"/>
        <v>18</v>
      </c>
      <c r="BA504">
        <f t="shared" si="87"/>
        <v>1</v>
      </c>
    </row>
    <row r="505" spans="1:53">
      <c r="A505" t="s">
        <v>70</v>
      </c>
      <c r="B505">
        <v>1</v>
      </c>
      <c r="C505">
        <v>2</v>
      </c>
      <c r="D505">
        <v>6</v>
      </c>
      <c r="E505">
        <v>7</v>
      </c>
      <c r="F505">
        <v>0</v>
      </c>
      <c r="G505">
        <v>2</v>
      </c>
      <c r="H505">
        <v>1</v>
      </c>
      <c r="I505">
        <v>49</v>
      </c>
      <c r="J505">
        <v>7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13</v>
      </c>
      <c r="S505">
        <v>13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103</v>
      </c>
      <c r="AQ505">
        <f t="shared" si="77"/>
        <v>2</v>
      </c>
      <c r="AR505">
        <f t="shared" si="78"/>
        <v>6</v>
      </c>
      <c r="AS505">
        <f t="shared" si="79"/>
        <v>7</v>
      </c>
      <c r="AT505">
        <f t="shared" si="80"/>
        <v>0</v>
      </c>
      <c r="AU505">
        <f t="shared" si="81"/>
        <v>2</v>
      </c>
      <c r="AV505">
        <f t="shared" si="82"/>
        <v>1</v>
      </c>
      <c r="AW505">
        <f t="shared" si="83"/>
        <v>49</v>
      </c>
      <c r="AX505">
        <f t="shared" si="84"/>
        <v>7</v>
      </c>
      <c r="AY505">
        <f t="shared" si="85"/>
        <v>1</v>
      </c>
      <c r="AZ505">
        <f t="shared" si="86"/>
        <v>26</v>
      </c>
      <c r="BA505">
        <f t="shared" si="87"/>
        <v>1</v>
      </c>
    </row>
    <row r="506" spans="1:53">
      <c r="A506" t="s">
        <v>70</v>
      </c>
      <c r="B506">
        <v>2</v>
      </c>
      <c r="C506">
        <v>1</v>
      </c>
      <c r="D506">
        <v>3</v>
      </c>
      <c r="E506">
        <v>4</v>
      </c>
      <c r="F506">
        <v>0</v>
      </c>
      <c r="G506">
        <v>2</v>
      </c>
      <c r="H506">
        <v>1</v>
      </c>
      <c r="I506">
        <v>93</v>
      </c>
      <c r="J506">
        <v>13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15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139</v>
      </c>
      <c r="AQ506">
        <f t="shared" si="77"/>
        <v>1</v>
      </c>
      <c r="AR506">
        <f t="shared" si="78"/>
        <v>3</v>
      </c>
      <c r="AS506">
        <f t="shared" si="79"/>
        <v>4</v>
      </c>
      <c r="AT506">
        <f t="shared" si="80"/>
        <v>0</v>
      </c>
      <c r="AU506">
        <f t="shared" si="81"/>
        <v>2</v>
      </c>
      <c r="AV506">
        <f t="shared" si="82"/>
        <v>1</v>
      </c>
      <c r="AW506">
        <f t="shared" si="83"/>
        <v>93</v>
      </c>
      <c r="AX506">
        <f t="shared" si="84"/>
        <v>13</v>
      </c>
      <c r="AY506">
        <f t="shared" si="85"/>
        <v>0</v>
      </c>
      <c r="AZ506">
        <f t="shared" si="86"/>
        <v>20</v>
      </c>
      <c r="BA506">
        <f t="shared" si="87"/>
        <v>1</v>
      </c>
    </row>
    <row r="507" spans="1:53">
      <c r="A507" t="s">
        <v>70</v>
      </c>
      <c r="B507">
        <v>3</v>
      </c>
      <c r="C507">
        <v>1</v>
      </c>
      <c r="D507">
        <v>0</v>
      </c>
      <c r="E507">
        <v>3</v>
      </c>
      <c r="F507">
        <v>0</v>
      </c>
      <c r="G507">
        <v>3</v>
      </c>
      <c r="H507">
        <v>0</v>
      </c>
      <c r="I507">
        <v>98</v>
      </c>
      <c r="J507">
        <v>8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8</v>
      </c>
      <c r="S507">
        <v>6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131</v>
      </c>
      <c r="AQ507">
        <f t="shared" si="77"/>
        <v>1</v>
      </c>
      <c r="AR507">
        <f t="shared" si="78"/>
        <v>0</v>
      </c>
      <c r="AS507">
        <f t="shared" si="79"/>
        <v>3</v>
      </c>
      <c r="AT507">
        <f t="shared" si="80"/>
        <v>0</v>
      </c>
      <c r="AU507">
        <f t="shared" si="81"/>
        <v>3</v>
      </c>
      <c r="AV507">
        <f t="shared" si="82"/>
        <v>0</v>
      </c>
      <c r="AW507">
        <f t="shared" si="83"/>
        <v>98</v>
      </c>
      <c r="AX507">
        <f t="shared" si="84"/>
        <v>8</v>
      </c>
      <c r="AY507">
        <f t="shared" si="85"/>
        <v>1</v>
      </c>
      <c r="AZ507">
        <f t="shared" si="86"/>
        <v>15</v>
      </c>
      <c r="BA507">
        <f t="shared" si="87"/>
        <v>0</v>
      </c>
    </row>
    <row r="508" spans="1:53">
      <c r="A508" t="s">
        <v>70</v>
      </c>
      <c r="B508">
        <v>4</v>
      </c>
      <c r="C508">
        <v>0</v>
      </c>
      <c r="D508">
        <v>2</v>
      </c>
      <c r="E508">
        <v>3</v>
      </c>
      <c r="F508">
        <v>0</v>
      </c>
      <c r="G508">
        <v>1</v>
      </c>
      <c r="H508">
        <v>2</v>
      </c>
      <c r="I508">
        <v>46</v>
      </c>
      <c r="J508">
        <v>8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8</v>
      </c>
      <c r="S508">
        <v>3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80</v>
      </c>
      <c r="AQ508">
        <f t="shared" si="77"/>
        <v>0</v>
      </c>
      <c r="AR508">
        <f t="shared" si="78"/>
        <v>2</v>
      </c>
      <c r="AS508">
        <f t="shared" si="79"/>
        <v>3</v>
      </c>
      <c r="AT508">
        <f t="shared" si="80"/>
        <v>0</v>
      </c>
      <c r="AU508">
        <f t="shared" si="81"/>
        <v>1</v>
      </c>
      <c r="AV508">
        <f t="shared" si="82"/>
        <v>2</v>
      </c>
      <c r="AW508">
        <f t="shared" si="83"/>
        <v>46</v>
      </c>
      <c r="AX508">
        <f t="shared" si="84"/>
        <v>8</v>
      </c>
      <c r="AY508">
        <f t="shared" si="85"/>
        <v>1</v>
      </c>
      <c r="AZ508">
        <f t="shared" si="86"/>
        <v>12</v>
      </c>
      <c r="BA508">
        <f t="shared" si="87"/>
        <v>2</v>
      </c>
    </row>
    <row r="509" spans="1:53">
      <c r="A509" t="s">
        <v>70</v>
      </c>
      <c r="B509">
        <v>5</v>
      </c>
      <c r="C509">
        <v>1</v>
      </c>
      <c r="D509">
        <v>1</v>
      </c>
      <c r="E509">
        <v>14</v>
      </c>
      <c r="F509">
        <v>0</v>
      </c>
      <c r="G509">
        <v>0</v>
      </c>
      <c r="H509">
        <v>0</v>
      </c>
      <c r="I509">
        <v>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39</v>
      </c>
      <c r="AQ509">
        <f t="shared" si="77"/>
        <v>1</v>
      </c>
      <c r="AR509">
        <f t="shared" si="78"/>
        <v>1</v>
      </c>
      <c r="AS509">
        <f t="shared" si="79"/>
        <v>14</v>
      </c>
      <c r="AT509">
        <f t="shared" si="80"/>
        <v>0</v>
      </c>
      <c r="AU509">
        <f t="shared" si="81"/>
        <v>0</v>
      </c>
      <c r="AV509">
        <f t="shared" si="82"/>
        <v>0</v>
      </c>
      <c r="AW509">
        <f t="shared" si="83"/>
        <v>9</v>
      </c>
      <c r="AX509">
        <f t="shared" si="84"/>
        <v>1</v>
      </c>
      <c r="AY509">
        <f t="shared" si="85"/>
        <v>0</v>
      </c>
      <c r="AZ509">
        <f t="shared" si="86"/>
        <v>13</v>
      </c>
      <c r="BA509">
        <f t="shared" si="87"/>
        <v>0</v>
      </c>
    </row>
    <row r="510" spans="1:53">
      <c r="A510" t="s">
        <v>70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Q510">
        <f t="shared" si="77"/>
        <v>0</v>
      </c>
      <c r="AR510">
        <f t="shared" si="78"/>
        <v>0</v>
      </c>
      <c r="AS510">
        <f t="shared" si="79"/>
        <v>0</v>
      </c>
      <c r="AT510">
        <f t="shared" si="80"/>
        <v>0</v>
      </c>
      <c r="AU510">
        <f t="shared" si="81"/>
        <v>0</v>
      </c>
      <c r="AV510">
        <f t="shared" si="82"/>
        <v>0</v>
      </c>
      <c r="AW510">
        <f t="shared" si="83"/>
        <v>0</v>
      </c>
      <c r="AX510">
        <f t="shared" si="84"/>
        <v>0</v>
      </c>
      <c r="AY510">
        <f t="shared" si="85"/>
        <v>0</v>
      </c>
      <c r="AZ510">
        <f t="shared" si="86"/>
        <v>0</v>
      </c>
      <c r="BA510">
        <f t="shared" si="87"/>
        <v>0</v>
      </c>
    </row>
    <row r="511" spans="1:53">
      <c r="A511" t="s">
        <v>70</v>
      </c>
      <c r="B511">
        <v>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Q511">
        <f t="shared" si="77"/>
        <v>0</v>
      </c>
      <c r="AR511">
        <f t="shared" si="78"/>
        <v>0</v>
      </c>
      <c r="AS511">
        <f t="shared" si="79"/>
        <v>0</v>
      </c>
      <c r="AT511">
        <f t="shared" si="80"/>
        <v>0</v>
      </c>
      <c r="AU511">
        <f t="shared" si="81"/>
        <v>0</v>
      </c>
      <c r="AV511">
        <f t="shared" si="82"/>
        <v>0</v>
      </c>
      <c r="AW511">
        <f t="shared" si="83"/>
        <v>0</v>
      </c>
      <c r="AX511">
        <f t="shared" si="84"/>
        <v>0</v>
      </c>
      <c r="AY511">
        <f t="shared" si="85"/>
        <v>0</v>
      </c>
      <c r="AZ511">
        <f t="shared" si="86"/>
        <v>0</v>
      </c>
      <c r="BA511">
        <f t="shared" si="87"/>
        <v>0</v>
      </c>
    </row>
    <row r="512" spans="1:53">
      <c r="A512" t="s">
        <v>70</v>
      </c>
      <c r="B512" t="s">
        <v>74</v>
      </c>
      <c r="C512">
        <v>45</v>
      </c>
      <c r="D512">
        <v>61</v>
      </c>
      <c r="E512">
        <v>76</v>
      </c>
      <c r="F512">
        <v>0</v>
      </c>
      <c r="G512">
        <v>459</v>
      </c>
      <c r="H512">
        <v>12</v>
      </c>
      <c r="I512">
        <v>699</v>
      </c>
      <c r="J512">
        <v>95</v>
      </c>
      <c r="K512">
        <v>0</v>
      </c>
      <c r="L512">
        <v>0</v>
      </c>
      <c r="M512">
        <v>34</v>
      </c>
      <c r="N512">
        <v>0</v>
      </c>
      <c r="O512">
        <v>1</v>
      </c>
      <c r="P512">
        <v>6</v>
      </c>
      <c r="Q512">
        <v>4</v>
      </c>
      <c r="R512">
        <v>74</v>
      </c>
      <c r="S512">
        <v>80</v>
      </c>
      <c r="T512">
        <v>0</v>
      </c>
      <c r="U512">
        <v>10</v>
      </c>
      <c r="V512">
        <v>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14</v>
      </c>
      <c r="AL512">
        <v>0</v>
      </c>
      <c r="AM512">
        <v>0</v>
      </c>
      <c r="AN512">
        <v>0</v>
      </c>
      <c r="AO512">
        <v>1682</v>
      </c>
      <c r="AQ512">
        <f t="shared" si="77"/>
        <v>45</v>
      </c>
      <c r="AR512">
        <f t="shared" si="78"/>
        <v>61</v>
      </c>
      <c r="AS512">
        <f t="shared" si="79"/>
        <v>76</v>
      </c>
      <c r="AT512">
        <f t="shared" si="80"/>
        <v>0</v>
      </c>
      <c r="AU512">
        <f t="shared" si="81"/>
        <v>459</v>
      </c>
      <c r="AV512">
        <f t="shared" si="82"/>
        <v>12</v>
      </c>
      <c r="AW512">
        <f t="shared" si="83"/>
        <v>699</v>
      </c>
      <c r="AX512">
        <f t="shared" si="84"/>
        <v>95</v>
      </c>
      <c r="AY512">
        <f t="shared" si="85"/>
        <v>8</v>
      </c>
      <c r="AZ512">
        <f t="shared" si="86"/>
        <v>175</v>
      </c>
      <c r="BA512">
        <f t="shared" si="87"/>
        <v>15</v>
      </c>
    </row>
    <row r="513" spans="1:53">
      <c r="AQ513">
        <f t="shared" si="77"/>
        <v>0</v>
      </c>
      <c r="AR513">
        <f t="shared" si="78"/>
        <v>0</v>
      </c>
      <c r="AS513">
        <f t="shared" si="79"/>
        <v>0</v>
      </c>
      <c r="AT513">
        <f t="shared" si="80"/>
        <v>0</v>
      </c>
      <c r="AU513">
        <f t="shared" si="81"/>
        <v>0</v>
      </c>
      <c r="AV513">
        <f t="shared" si="82"/>
        <v>0</v>
      </c>
      <c r="AW513">
        <f t="shared" si="83"/>
        <v>0</v>
      </c>
      <c r="AX513">
        <f t="shared" si="84"/>
        <v>0</v>
      </c>
      <c r="AY513">
        <f t="shared" si="85"/>
        <v>0</v>
      </c>
      <c r="AZ513">
        <f t="shared" si="86"/>
        <v>0</v>
      </c>
      <c r="BA513">
        <f t="shared" si="87"/>
        <v>0</v>
      </c>
    </row>
    <row r="514" spans="1:53">
      <c r="A514" t="s">
        <v>71</v>
      </c>
      <c r="AQ514">
        <f t="shared" si="77"/>
        <v>0</v>
      </c>
      <c r="AR514">
        <f t="shared" si="78"/>
        <v>0</v>
      </c>
      <c r="AS514">
        <f t="shared" si="79"/>
        <v>0</v>
      </c>
      <c r="AT514">
        <f t="shared" si="80"/>
        <v>0</v>
      </c>
      <c r="AU514">
        <f t="shared" si="81"/>
        <v>0</v>
      </c>
      <c r="AV514">
        <f t="shared" si="82"/>
        <v>0</v>
      </c>
      <c r="AW514">
        <f t="shared" si="83"/>
        <v>0</v>
      </c>
      <c r="AX514">
        <f t="shared" si="84"/>
        <v>0</v>
      </c>
      <c r="AY514">
        <f t="shared" si="85"/>
        <v>0</v>
      </c>
      <c r="AZ514">
        <f t="shared" si="86"/>
        <v>0</v>
      </c>
      <c r="BA514">
        <f t="shared" si="87"/>
        <v>0</v>
      </c>
    </row>
    <row r="515" spans="1:53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  <c r="G515" t="s">
        <v>7</v>
      </c>
      <c r="H515" t="s">
        <v>8</v>
      </c>
      <c r="I515" t="s">
        <v>9</v>
      </c>
      <c r="J515" t="s">
        <v>10</v>
      </c>
      <c r="K515" t="s">
        <v>11</v>
      </c>
      <c r="L515" t="s">
        <v>12</v>
      </c>
      <c r="M515" t="s">
        <v>13</v>
      </c>
      <c r="N515" t="s">
        <v>14</v>
      </c>
      <c r="O515" t="s">
        <v>15</v>
      </c>
      <c r="P515" t="s">
        <v>16</v>
      </c>
      <c r="Q515" t="s">
        <v>17</v>
      </c>
      <c r="R515" t="s">
        <v>18</v>
      </c>
      <c r="S515" t="s">
        <v>19</v>
      </c>
      <c r="T515" t="s">
        <v>20</v>
      </c>
      <c r="U515" t="s">
        <v>21</v>
      </c>
      <c r="V515" t="s">
        <v>22</v>
      </c>
      <c r="W515" t="s">
        <v>23</v>
      </c>
      <c r="X515" t="s">
        <v>24</v>
      </c>
      <c r="Y515" t="s">
        <v>25</v>
      </c>
      <c r="Z515" t="s">
        <v>26</v>
      </c>
      <c r="AA515" t="s">
        <v>27</v>
      </c>
      <c r="AB515" t="s">
        <v>28</v>
      </c>
      <c r="AC515" t="s">
        <v>29</v>
      </c>
      <c r="AD515" t="s">
        <v>30</v>
      </c>
      <c r="AE515" t="s">
        <v>31</v>
      </c>
      <c r="AF515" t="s">
        <v>32</v>
      </c>
      <c r="AG515" t="s">
        <v>33</v>
      </c>
      <c r="AH515" t="s">
        <v>34</v>
      </c>
      <c r="AI515" t="s">
        <v>35</v>
      </c>
      <c r="AJ515" t="s">
        <v>36</v>
      </c>
      <c r="AK515" t="s">
        <v>37</v>
      </c>
      <c r="AL515" t="s">
        <v>38</v>
      </c>
      <c r="AM515" t="s">
        <v>39</v>
      </c>
      <c r="AN515" t="s">
        <v>40</v>
      </c>
      <c r="AO515" t="s">
        <v>41</v>
      </c>
      <c r="AQ515" t="str">
        <f t="shared" si="77"/>
        <v>EPTHOT</v>
      </c>
      <c r="AR515" t="str">
        <f t="shared" si="78"/>
        <v>SCODIN</v>
      </c>
      <c r="AS515" t="str">
        <f t="shared" si="79"/>
        <v>NEOCAP</v>
      </c>
      <c r="AT515" t="str">
        <f t="shared" si="80"/>
        <v>NYCSCH</v>
      </c>
      <c r="AU515" t="str">
        <f t="shared" si="81"/>
        <v>NEONAN</v>
      </c>
      <c r="AV515" t="str">
        <f t="shared" si="82"/>
        <v>NEOZUL</v>
      </c>
      <c r="AW515" t="str">
        <f t="shared" si="83"/>
        <v>PIPHES</v>
      </c>
      <c r="AX515" t="str">
        <f t="shared" si="84"/>
        <v>PIPRUS</v>
      </c>
      <c r="AY515" t="str">
        <f t="shared" si="85"/>
        <v>TAPMAU</v>
      </c>
      <c r="AZ515" t="e">
        <f t="shared" si="86"/>
        <v>#VALUE!</v>
      </c>
      <c r="BA515" t="e">
        <f t="shared" si="87"/>
        <v>#VALUE!</v>
      </c>
    </row>
    <row r="516" spans="1:53">
      <c r="A516" t="s">
        <v>71</v>
      </c>
      <c r="B516">
        <v>18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</v>
      </c>
      <c r="AQ516">
        <f t="shared" ref="AQ516:AQ569" si="88">C516</f>
        <v>1</v>
      </c>
      <c r="AR516">
        <f t="shared" ref="AR516:AR569" si="89">D516</f>
        <v>1</v>
      </c>
      <c r="AS516">
        <f t="shared" ref="AS516:AS569" si="90">E516</f>
        <v>0</v>
      </c>
      <c r="AT516">
        <f t="shared" ref="AT516:AT569" si="91">F516</f>
        <v>0</v>
      </c>
      <c r="AU516">
        <f t="shared" ref="AU516:AU569" si="92">G516</f>
        <v>0</v>
      </c>
      <c r="AV516">
        <f t="shared" ref="AV516:AV569" si="93">H516</f>
        <v>0</v>
      </c>
      <c r="AW516">
        <f t="shared" ref="AW516:AW569" si="94">I516</f>
        <v>0</v>
      </c>
      <c r="AX516">
        <f t="shared" ref="AX516:AX569" si="95">J516</f>
        <v>0</v>
      </c>
      <c r="AY516">
        <f t="shared" ref="AY516:AY569" si="96">V516</f>
        <v>0</v>
      </c>
      <c r="AZ516">
        <f t="shared" ref="AZ516:AZ569" si="97">N516+O516+P516+Q516+R516+S516+T516+U516</f>
        <v>2</v>
      </c>
      <c r="BA516">
        <f t="shared" ref="BA516:BA569" si="98">AJ516+AK516+AL516</f>
        <v>0</v>
      </c>
    </row>
    <row r="517" spans="1:53">
      <c r="A517" t="s">
        <v>71</v>
      </c>
      <c r="B517">
        <v>19</v>
      </c>
      <c r="C517">
        <v>2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5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18</v>
      </c>
      <c r="AQ517">
        <f t="shared" si="88"/>
        <v>2</v>
      </c>
      <c r="AR517">
        <f t="shared" si="89"/>
        <v>1</v>
      </c>
      <c r="AS517">
        <f t="shared" si="90"/>
        <v>2</v>
      </c>
      <c r="AT517">
        <f t="shared" si="91"/>
        <v>0</v>
      </c>
      <c r="AU517">
        <f t="shared" si="92"/>
        <v>0</v>
      </c>
      <c r="AV517">
        <f t="shared" si="93"/>
        <v>0</v>
      </c>
      <c r="AW517">
        <f t="shared" si="94"/>
        <v>2</v>
      </c>
      <c r="AX517">
        <f t="shared" si="95"/>
        <v>0</v>
      </c>
      <c r="AY517">
        <f t="shared" si="96"/>
        <v>0</v>
      </c>
      <c r="AZ517">
        <f t="shared" si="97"/>
        <v>9</v>
      </c>
      <c r="BA517">
        <f t="shared" si="98"/>
        <v>2</v>
      </c>
    </row>
    <row r="518" spans="1:53">
      <c r="A518" t="s">
        <v>71</v>
      </c>
      <c r="B518">
        <v>20</v>
      </c>
      <c r="C518">
        <v>6</v>
      </c>
      <c r="D518">
        <v>2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29</v>
      </c>
      <c r="T518">
        <v>0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65</v>
      </c>
      <c r="AQ518">
        <f t="shared" si="88"/>
        <v>6</v>
      </c>
      <c r="AR518">
        <f t="shared" si="89"/>
        <v>2</v>
      </c>
      <c r="AS518">
        <f t="shared" si="90"/>
        <v>0</v>
      </c>
      <c r="AT518">
        <f t="shared" si="91"/>
        <v>0</v>
      </c>
      <c r="AU518">
        <f t="shared" si="92"/>
        <v>0</v>
      </c>
      <c r="AV518">
        <f t="shared" si="93"/>
        <v>1</v>
      </c>
      <c r="AW518">
        <f t="shared" si="94"/>
        <v>0</v>
      </c>
      <c r="AX518">
        <f t="shared" si="95"/>
        <v>0</v>
      </c>
      <c r="AY518">
        <f t="shared" si="96"/>
        <v>5</v>
      </c>
      <c r="AZ518">
        <f t="shared" si="97"/>
        <v>48</v>
      </c>
      <c r="BA518">
        <f t="shared" si="98"/>
        <v>3</v>
      </c>
    </row>
    <row r="519" spans="1:53">
      <c r="A519" t="s">
        <v>71</v>
      </c>
      <c r="B519">
        <v>21</v>
      </c>
      <c r="C519">
        <v>4</v>
      </c>
      <c r="D519">
        <v>1</v>
      </c>
      <c r="E519">
        <v>2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3</v>
      </c>
      <c r="R519">
        <v>25</v>
      </c>
      <c r="S519">
        <v>18</v>
      </c>
      <c r="T519">
        <v>0</v>
      </c>
      <c r="U519">
        <v>0</v>
      </c>
      <c r="V519">
        <v>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64</v>
      </c>
      <c r="AQ519">
        <f t="shared" si="88"/>
        <v>4</v>
      </c>
      <c r="AR519">
        <f t="shared" si="89"/>
        <v>1</v>
      </c>
      <c r="AS519">
        <f t="shared" si="90"/>
        <v>2</v>
      </c>
      <c r="AT519">
        <f t="shared" si="91"/>
        <v>0</v>
      </c>
      <c r="AU519">
        <f t="shared" si="92"/>
        <v>1</v>
      </c>
      <c r="AV519">
        <f t="shared" si="93"/>
        <v>1</v>
      </c>
      <c r="AW519">
        <f t="shared" si="94"/>
        <v>0</v>
      </c>
      <c r="AX519">
        <f t="shared" si="95"/>
        <v>0</v>
      </c>
      <c r="AY519">
        <f t="shared" si="96"/>
        <v>7</v>
      </c>
      <c r="AZ519">
        <f t="shared" si="97"/>
        <v>46</v>
      </c>
      <c r="BA519">
        <f t="shared" si="98"/>
        <v>1</v>
      </c>
    </row>
    <row r="520" spans="1:53">
      <c r="A520" t="s">
        <v>71</v>
      </c>
      <c r="B520">
        <v>22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17</v>
      </c>
      <c r="S520">
        <v>21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53</v>
      </c>
      <c r="AQ520">
        <f t="shared" si="88"/>
        <v>3</v>
      </c>
      <c r="AR520">
        <f t="shared" si="89"/>
        <v>2</v>
      </c>
      <c r="AS520">
        <f t="shared" si="90"/>
        <v>0</v>
      </c>
      <c r="AT520">
        <f t="shared" si="91"/>
        <v>0</v>
      </c>
      <c r="AU520">
        <f t="shared" si="92"/>
        <v>0</v>
      </c>
      <c r="AV520">
        <f t="shared" si="93"/>
        <v>3</v>
      </c>
      <c r="AW520">
        <f t="shared" si="94"/>
        <v>0</v>
      </c>
      <c r="AX520">
        <f t="shared" si="95"/>
        <v>1</v>
      </c>
      <c r="AY520">
        <f t="shared" si="96"/>
        <v>2</v>
      </c>
      <c r="AZ520">
        <f t="shared" si="97"/>
        <v>40</v>
      </c>
      <c r="BA520">
        <f t="shared" si="98"/>
        <v>2</v>
      </c>
    </row>
    <row r="521" spans="1:53">
      <c r="A521" t="s">
        <v>71</v>
      </c>
      <c r="B521">
        <v>23</v>
      </c>
      <c r="C521">
        <v>22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29</v>
      </c>
      <c r="S521">
        <v>58</v>
      </c>
      <c r="T521">
        <v>0</v>
      </c>
      <c r="U521">
        <v>2</v>
      </c>
      <c r="V521">
        <v>18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134</v>
      </c>
      <c r="AQ521">
        <f t="shared" si="88"/>
        <v>22</v>
      </c>
      <c r="AR521">
        <f t="shared" si="89"/>
        <v>1</v>
      </c>
      <c r="AS521">
        <f t="shared" si="90"/>
        <v>0</v>
      </c>
      <c r="AT521">
        <f t="shared" si="91"/>
        <v>0</v>
      </c>
      <c r="AU521">
        <f t="shared" si="92"/>
        <v>0</v>
      </c>
      <c r="AV521">
        <f t="shared" si="93"/>
        <v>0</v>
      </c>
      <c r="AW521">
        <f t="shared" si="94"/>
        <v>1</v>
      </c>
      <c r="AX521">
        <f t="shared" si="95"/>
        <v>1</v>
      </c>
      <c r="AY521">
        <f t="shared" si="96"/>
        <v>18</v>
      </c>
      <c r="AZ521">
        <f t="shared" si="97"/>
        <v>89</v>
      </c>
      <c r="BA521">
        <f t="shared" si="98"/>
        <v>2</v>
      </c>
    </row>
    <row r="522" spans="1:53">
      <c r="A522" t="s">
        <v>71</v>
      </c>
      <c r="B522">
        <v>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Q522">
        <f t="shared" si="88"/>
        <v>0</v>
      </c>
      <c r="AR522">
        <f t="shared" si="89"/>
        <v>0</v>
      </c>
      <c r="AS522">
        <f t="shared" si="90"/>
        <v>0</v>
      </c>
      <c r="AT522">
        <f t="shared" si="91"/>
        <v>0</v>
      </c>
      <c r="AU522">
        <f t="shared" si="92"/>
        <v>0</v>
      </c>
      <c r="AV522">
        <f t="shared" si="93"/>
        <v>0</v>
      </c>
      <c r="AW522">
        <f t="shared" si="94"/>
        <v>0</v>
      </c>
      <c r="AX522">
        <f t="shared" si="95"/>
        <v>0</v>
      </c>
      <c r="AY522">
        <f t="shared" si="96"/>
        <v>0</v>
      </c>
      <c r="AZ522">
        <f t="shared" si="97"/>
        <v>0</v>
      </c>
      <c r="BA522">
        <f t="shared" si="98"/>
        <v>0</v>
      </c>
    </row>
    <row r="523" spans="1:53">
      <c r="A523" t="s">
        <v>71</v>
      </c>
      <c r="B523">
        <v>0</v>
      </c>
      <c r="C523">
        <v>21</v>
      </c>
      <c r="D523">
        <v>5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19</v>
      </c>
      <c r="S523">
        <v>73</v>
      </c>
      <c r="T523">
        <v>0</v>
      </c>
      <c r="U523">
        <v>1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132</v>
      </c>
      <c r="AQ523">
        <f t="shared" si="88"/>
        <v>21</v>
      </c>
      <c r="AR523">
        <f t="shared" si="89"/>
        <v>5</v>
      </c>
      <c r="AS523">
        <f t="shared" si="90"/>
        <v>1</v>
      </c>
      <c r="AT523">
        <f t="shared" si="91"/>
        <v>0</v>
      </c>
      <c r="AU523">
        <f t="shared" si="92"/>
        <v>0</v>
      </c>
      <c r="AV523">
        <f t="shared" si="93"/>
        <v>1</v>
      </c>
      <c r="AW523">
        <f t="shared" si="94"/>
        <v>0</v>
      </c>
      <c r="AX523">
        <f t="shared" si="95"/>
        <v>3</v>
      </c>
      <c r="AY523">
        <f t="shared" si="96"/>
        <v>5</v>
      </c>
      <c r="AZ523">
        <f t="shared" si="97"/>
        <v>94</v>
      </c>
      <c r="BA523">
        <f t="shared" si="98"/>
        <v>2</v>
      </c>
    </row>
    <row r="524" spans="1:53">
      <c r="A524" t="s">
        <v>71</v>
      </c>
      <c r="B524">
        <v>1</v>
      </c>
      <c r="C524">
        <v>18</v>
      </c>
      <c r="D524">
        <v>2</v>
      </c>
      <c r="E524">
        <v>6</v>
      </c>
      <c r="F524">
        <v>0</v>
      </c>
      <c r="G524">
        <v>0</v>
      </c>
      <c r="H524">
        <v>9</v>
      </c>
      <c r="I524">
        <v>10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5</v>
      </c>
      <c r="S524">
        <v>32</v>
      </c>
      <c r="T524">
        <v>0</v>
      </c>
      <c r="U524">
        <v>0</v>
      </c>
      <c r="V524">
        <v>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</v>
      </c>
      <c r="AL524">
        <v>0</v>
      </c>
      <c r="AM524">
        <v>0</v>
      </c>
      <c r="AN524">
        <v>0</v>
      </c>
      <c r="AO524">
        <v>92</v>
      </c>
      <c r="AQ524">
        <f t="shared" si="88"/>
        <v>18</v>
      </c>
      <c r="AR524">
        <f t="shared" si="89"/>
        <v>2</v>
      </c>
      <c r="AS524">
        <f t="shared" si="90"/>
        <v>6</v>
      </c>
      <c r="AT524">
        <f t="shared" si="91"/>
        <v>0</v>
      </c>
      <c r="AU524">
        <f t="shared" si="92"/>
        <v>0</v>
      </c>
      <c r="AV524">
        <f t="shared" si="93"/>
        <v>9</v>
      </c>
      <c r="AW524">
        <f t="shared" si="94"/>
        <v>10</v>
      </c>
      <c r="AX524">
        <f t="shared" si="95"/>
        <v>2</v>
      </c>
      <c r="AY524">
        <f t="shared" si="96"/>
        <v>3</v>
      </c>
      <c r="AZ524">
        <f t="shared" si="97"/>
        <v>38</v>
      </c>
      <c r="BA524">
        <f t="shared" si="98"/>
        <v>4</v>
      </c>
    </row>
    <row r="525" spans="1:53">
      <c r="A525" t="s">
        <v>71</v>
      </c>
      <c r="B525">
        <v>2</v>
      </c>
      <c r="C525">
        <v>2</v>
      </c>
      <c r="D525">
        <v>0</v>
      </c>
      <c r="E525">
        <v>3</v>
      </c>
      <c r="F525">
        <v>0</v>
      </c>
      <c r="G525">
        <v>0</v>
      </c>
      <c r="H525">
        <v>1</v>
      </c>
      <c r="I525">
        <v>7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11</v>
      </c>
      <c r="T525">
        <v>0</v>
      </c>
      <c r="U525">
        <v>2</v>
      </c>
      <c r="V525">
        <v>74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105</v>
      </c>
      <c r="AQ525">
        <f t="shared" si="88"/>
        <v>2</v>
      </c>
      <c r="AR525">
        <f t="shared" si="89"/>
        <v>0</v>
      </c>
      <c r="AS525">
        <f t="shared" si="90"/>
        <v>3</v>
      </c>
      <c r="AT525">
        <f t="shared" si="91"/>
        <v>0</v>
      </c>
      <c r="AU525">
        <f t="shared" si="92"/>
        <v>0</v>
      </c>
      <c r="AV525">
        <f t="shared" si="93"/>
        <v>1</v>
      </c>
      <c r="AW525">
        <f t="shared" si="94"/>
        <v>7</v>
      </c>
      <c r="AX525">
        <f t="shared" si="95"/>
        <v>0</v>
      </c>
      <c r="AY525">
        <f t="shared" si="96"/>
        <v>74</v>
      </c>
      <c r="AZ525">
        <f t="shared" si="97"/>
        <v>15</v>
      </c>
      <c r="BA525">
        <f t="shared" si="98"/>
        <v>2</v>
      </c>
    </row>
    <row r="526" spans="1:53">
      <c r="A526" t="s">
        <v>71</v>
      </c>
      <c r="B526">
        <v>3</v>
      </c>
      <c r="C526">
        <v>0</v>
      </c>
      <c r="D526">
        <v>0</v>
      </c>
      <c r="E526">
        <v>2</v>
      </c>
      <c r="F526">
        <v>0</v>
      </c>
      <c r="G526">
        <v>0</v>
      </c>
      <c r="H526">
        <v>9</v>
      </c>
      <c r="I526">
        <v>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2</v>
      </c>
      <c r="T526">
        <v>0</v>
      </c>
      <c r="U526">
        <v>1</v>
      </c>
      <c r="V526">
        <v>111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134</v>
      </c>
      <c r="AQ526">
        <f t="shared" si="88"/>
        <v>0</v>
      </c>
      <c r="AR526">
        <f t="shared" si="89"/>
        <v>0</v>
      </c>
      <c r="AS526">
        <f t="shared" si="90"/>
        <v>2</v>
      </c>
      <c r="AT526">
        <f t="shared" si="91"/>
        <v>0</v>
      </c>
      <c r="AU526">
        <f t="shared" si="92"/>
        <v>0</v>
      </c>
      <c r="AV526">
        <f t="shared" si="93"/>
        <v>9</v>
      </c>
      <c r="AW526">
        <f t="shared" si="94"/>
        <v>4</v>
      </c>
      <c r="AX526">
        <f t="shared" si="95"/>
        <v>1</v>
      </c>
      <c r="AY526">
        <f t="shared" si="96"/>
        <v>111</v>
      </c>
      <c r="AZ526">
        <f t="shared" si="97"/>
        <v>6</v>
      </c>
      <c r="BA526">
        <f t="shared" si="98"/>
        <v>1</v>
      </c>
    </row>
    <row r="527" spans="1:53">
      <c r="A527" t="s">
        <v>71</v>
      </c>
      <c r="B527">
        <v>4</v>
      </c>
      <c r="C527">
        <v>1</v>
      </c>
      <c r="D527">
        <v>3</v>
      </c>
      <c r="E527">
        <v>1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7</v>
      </c>
      <c r="S527">
        <v>3</v>
      </c>
      <c r="T527">
        <v>0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28</v>
      </c>
      <c r="AQ527">
        <f t="shared" si="88"/>
        <v>1</v>
      </c>
      <c r="AR527">
        <f t="shared" si="89"/>
        <v>3</v>
      </c>
      <c r="AS527">
        <f t="shared" si="90"/>
        <v>1</v>
      </c>
      <c r="AT527">
        <f t="shared" si="91"/>
        <v>0</v>
      </c>
      <c r="AU527">
        <f t="shared" si="92"/>
        <v>0</v>
      </c>
      <c r="AV527">
        <f t="shared" si="93"/>
        <v>0</v>
      </c>
      <c r="AW527">
        <f t="shared" si="94"/>
        <v>5</v>
      </c>
      <c r="AX527">
        <f t="shared" si="95"/>
        <v>0</v>
      </c>
      <c r="AY527">
        <f t="shared" si="96"/>
        <v>3</v>
      </c>
      <c r="AZ527">
        <f t="shared" si="97"/>
        <v>14</v>
      </c>
      <c r="BA527">
        <f t="shared" si="98"/>
        <v>1</v>
      </c>
    </row>
    <row r="528" spans="1:53">
      <c r="A528" t="s">
        <v>71</v>
      </c>
      <c r="B528">
        <v>5</v>
      </c>
      <c r="C528">
        <v>1</v>
      </c>
      <c r="D528">
        <v>2</v>
      </c>
      <c r="E528">
        <v>2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3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14</v>
      </c>
      <c r="AQ528">
        <f t="shared" si="88"/>
        <v>1</v>
      </c>
      <c r="AR528">
        <f t="shared" si="89"/>
        <v>2</v>
      </c>
      <c r="AS528">
        <f t="shared" si="90"/>
        <v>2</v>
      </c>
      <c r="AT528">
        <f t="shared" si="91"/>
        <v>0</v>
      </c>
      <c r="AU528">
        <f t="shared" si="92"/>
        <v>0</v>
      </c>
      <c r="AV528">
        <f t="shared" si="93"/>
        <v>0</v>
      </c>
      <c r="AW528">
        <f t="shared" si="94"/>
        <v>2</v>
      </c>
      <c r="AX528">
        <f t="shared" si="95"/>
        <v>0</v>
      </c>
      <c r="AY528">
        <f t="shared" si="96"/>
        <v>0</v>
      </c>
      <c r="AZ528">
        <f t="shared" si="97"/>
        <v>6</v>
      </c>
      <c r="BA528">
        <f t="shared" si="98"/>
        <v>0</v>
      </c>
    </row>
    <row r="529" spans="1:53">
      <c r="A529" t="s">
        <v>71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Q529">
        <f t="shared" si="88"/>
        <v>0</v>
      </c>
      <c r="AR529">
        <f t="shared" si="89"/>
        <v>0</v>
      </c>
      <c r="AS529">
        <f t="shared" si="90"/>
        <v>0</v>
      </c>
      <c r="AT529">
        <f t="shared" si="91"/>
        <v>0</v>
      </c>
      <c r="AU529">
        <f t="shared" si="92"/>
        <v>0</v>
      </c>
      <c r="AV529">
        <f t="shared" si="93"/>
        <v>0</v>
      </c>
      <c r="AW529">
        <f t="shared" si="94"/>
        <v>0</v>
      </c>
      <c r="AX529">
        <f t="shared" si="95"/>
        <v>0</v>
      </c>
      <c r="AY529">
        <f t="shared" si="96"/>
        <v>0</v>
      </c>
      <c r="AZ529">
        <f t="shared" si="97"/>
        <v>0</v>
      </c>
      <c r="BA529">
        <f t="shared" si="98"/>
        <v>0</v>
      </c>
    </row>
    <row r="530" spans="1:53">
      <c r="A530" t="s">
        <v>71</v>
      </c>
      <c r="B530">
        <v>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Q530">
        <f t="shared" si="88"/>
        <v>0</v>
      </c>
      <c r="AR530">
        <f t="shared" si="89"/>
        <v>0</v>
      </c>
      <c r="AS530">
        <f t="shared" si="90"/>
        <v>0</v>
      </c>
      <c r="AT530">
        <f t="shared" si="91"/>
        <v>0</v>
      </c>
      <c r="AU530">
        <f t="shared" si="92"/>
        <v>0</v>
      </c>
      <c r="AV530">
        <f t="shared" si="93"/>
        <v>0</v>
      </c>
      <c r="AW530">
        <f t="shared" si="94"/>
        <v>0</v>
      </c>
      <c r="AX530">
        <f t="shared" si="95"/>
        <v>0</v>
      </c>
      <c r="AY530">
        <f t="shared" si="96"/>
        <v>0</v>
      </c>
      <c r="AZ530">
        <f t="shared" si="97"/>
        <v>0</v>
      </c>
      <c r="BA530">
        <f t="shared" si="98"/>
        <v>0</v>
      </c>
    </row>
    <row r="531" spans="1:53">
      <c r="A531" t="s">
        <v>71</v>
      </c>
      <c r="B531" t="s">
        <v>74</v>
      </c>
      <c r="C531">
        <v>81</v>
      </c>
      <c r="D531">
        <v>20</v>
      </c>
      <c r="E531">
        <v>19</v>
      </c>
      <c r="F531">
        <v>0</v>
      </c>
      <c r="G531">
        <v>1</v>
      </c>
      <c r="H531">
        <v>25</v>
      </c>
      <c r="I531">
        <v>31</v>
      </c>
      <c r="J531">
        <v>8</v>
      </c>
      <c r="K531">
        <v>0</v>
      </c>
      <c r="L531">
        <v>0</v>
      </c>
      <c r="M531">
        <v>3</v>
      </c>
      <c r="N531">
        <v>0</v>
      </c>
      <c r="O531">
        <v>2</v>
      </c>
      <c r="P531">
        <v>0</v>
      </c>
      <c r="Q531">
        <v>15</v>
      </c>
      <c r="R531">
        <v>134</v>
      </c>
      <c r="S531">
        <v>250</v>
      </c>
      <c r="T531">
        <v>0</v>
      </c>
      <c r="U531">
        <v>6</v>
      </c>
      <c r="V531">
        <v>228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11</v>
      </c>
      <c r="AK531">
        <v>9</v>
      </c>
      <c r="AL531">
        <v>0</v>
      </c>
      <c r="AM531">
        <v>0</v>
      </c>
      <c r="AN531">
        <v>0</v>
      </c>
      <c r="AO531">
        <v>844</v>
      </c>
      <c r="AQ531">
        <f t="shared" si="88"/>
        <v>81</v>
      </c>
      <c r="AR531">
        <f t="shared" si="89"/>
        <v>20</v>
      </c>
      <c r="AS531">
        <f t="shared" si="90"/>
        <v>19</v>
      </c>
      <c r="AT531">
        <f t="shared" si="91"/>
        <v>0</v>
      </c>
      <c r="AU531">
        <f t="shared" si="92"/>
        <v>1</v>
      </c>
      <c r="AV531">
        <f t="shared" si="93"/>
        <v>25</v>
      </c>
      <c r="AW531">
        <f t="shared" si="94"/>
        <v>31</v>
      </c>
      <c r="AX531">
        <f t="shared" si="95"/>
        <v>8</v>
      </c>
      <c r="AY531">
        <f t="shared" si="96"/>
        <v>228</v>
      </c>
      <c r="AZ531">
        <f t="shared" si="97"/>
        <v>407</v>
      </c>
      <c r="BA531">
        <f t="shared" si="98"/>
        <v>20</v>
      </c>
    </row>
    <row r="532" spans="1:53">
      <c r="AQ532">
        <f t="shared" si="88"/>
        <v>0</v>
      </c>
      <c r="AR532">
        <f t="shared" si="89"/>
        <v>0</v>
      </c>
      <c r="AS532">
        <f t="shared" si="90"/>
        <v>0</v>
      </c>
      <c r="AT532">
        <f t="shared" si="91"/>
        <v>0</v>
      </c>
      <c r="AU532">
        <f t="shared" si="92"/>
        <v>0</v>
      </c>
      <c r="AV532">
        <f t="shared" si="93"/>
        <v>0</v>
      </c>
      <c r="AW532">
        <f t="shared" si="94"/>
        <v>0</v>
      </c>
      <c r="AX532">
        <f t="shared" si="95"/>
        <v>0</v>
      </c>
      <c r="AY532">
        <f t="shared" si="96"/>
        <v>0</v>
      </c>
      <c r="AZ532">
        <f t="shared" si="97"/>
        <v>0</v>
      </c>
      <c r="BA532">
        <f t="shared" si="98"/>
        <v>0</v>
      </c>
    </row>
    <row r="533" spans="1:53">
      <c r="A533" t="s">
        <v>72</v>
      </c>
      <c r="AQ533">
        <f t="shared" si="88"/>
        <v>0</v>
      </c>
      <c r="AR533">
        <f t="shared" si="89"/>
        <v>0</v>
      </c>
      <c r="AS533">
        <f t="shared" si="90"/>
        <v>0</v>
      </c>
      <c r="AT533">
        <f t="shared" si="91"/>
        <v>0</v>
      </c>
      <c r="AU533">
        <f t="shared" si="92"/>
        <v>0</v>
      </c>
      <c r="AV533">
        <f t="shared" si="93"/>
        <v>0</v>
      </c>
      <c r="AW533">
        <f t="shared" si="94"/>
        <v>0</v>
      </c>
      <c r="AX533">
        <f t="shared" si="95"/>
        <v>0</v>
      </c>
      <c r="AY533">
        <f t="shared" si="96"/>
        <v>0</v>
      </c>
      <c r="AZ533">
        <f t="shared" si="97"/>
        <v>0</v>
      </c>
      <c r="BA533">
        <f t="shared" si="98"/>
        <v>0</v>
      </c>
    </row>
    <row r="534" spans="1:53">
      <c r="A534" t="s">
        <v>1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 t="s">
        <v>8</v>
      </c>
      <c r="I534" t="s">
        <v>9</v>
      </c>
      <c r="J534" t="s">
        <v>10</v>
      </c>
      <c r="K534" t="s">
        <v>11</v>
      </c>
      <c r="L534" t="s">
        <v>12</v>
      </c>
      <c r="M534" t="s">
        <v>13</v>
      </c>
      <c r="N534" t="s">
        <v>14</v>
      </c>
      <c r="O534" t="s">
        <v>15</v>
      </c>
      <c r="P534" t="s">
        <v>16</v>
      </c>
      <c r="Q534" t="s">
        <v>17</v>
      </c>
      <c r="R534" t="s">
        <v>18</v>
      </c>
      <c r="S534" t="s">
        <v>19</v>
      </c>
      <c r="T534" t="s">
        <v>20</v>
      </c>
      <c r="U534" t="s">
        <v>21</v>
      </c>
      <c r="V534" t="s">
        <v>22</v>
      </c>
      <c r="W534" t="s">
        <v>23</v>
      </c>
      <c r="X534" t="s">
        <v>24</v>
      </c>
      <c r="Y534" t="s">
        <v>25</v>
      </c>
      <c r="Z534" t="s">
        <v>26</v>
      </c>
      <c r="AA534" t="s">
        <v>27</v>
      </c>
      <c r="AB534" t="s">
        <v>28</v>
      </c>
      <c r="AC534" t="s">
        <v>29</v>
      </c>
      <c r="AD534" t="s">
        <v>30</v>
      </c>
      <c r="AE534" t="s">
        <v>31</v>
      </c>
      <c r="AF534" t="s">
        <v>32</v>
      </c>
      <c r="AG534" t="s">
        <v>33</v>
      </c>
      <c r="AH534" t="s">
        <v>34</v>
      </c>
      <c r="AI534" t="s">
        <v>35</v>
      </c>
      <c r="AJ534" t="s">
        <v>36</v>
      </c>
      <c r="AK534" t="s">
        <v>37</v>
      </c>
      <c r="AL534" t="s">
        <v>38</v>
      </c>
      <c r="AM534" t="s">
        <v>39</v>
      </c>
      <c r="AN534" t="s">
        <v>40</v>
      </c>
      <c r="AO534" t="s">
        <v>41</v>
      </c>
      <c r="AQ534" t="str">
        <f t="shared" si="88"/>
        <v>EPTHOT</v>
      </c>
      <c r="AR534" t="str">
        <f t="shared" si="89"/>
        <v>SCODIN</v>
      </c>
      <c r="AS534" t="str">
        <f t="shared" si="90"/>
        <v>NEOCAP</v>
      </c>
      <c r="AT534" t="str">
        <f t="shared" si="91"/>
        <v>NYCSCH</v>
      </c>
      <c r="AU534" t="str">
        <f t="shared" si="92"/>
        <v>NEONAN</v>
      </c>
      <c r="AV534" t="str">
        <f t="shared" si="93"/>
        <v>NEOZUL</v>
      </c>
      <c r="AW534" t="str">
        <f t="shared" si="94"/>
        <v>PIPHES</v>
      </c>
      <c r="AX534" t="str">
        <f t="shared" si="95"/>
        <v>PIPRUS</v>
      </c>
      <c r="AY534" t="str">
        <f t="shared" si="96"/>
        <v>TAPMAU</v>
      </c>
      <c r="AZ534" t="e">
        <f t="shared" si="97"/>
        <v>#VALUE!</v>
      </c>
      <c r="BA534" t="e">
        <f t="shared" si="98"/>
        <v>#VALUE!</v>
      </c>
    </row>
    <row r="535" spans="1:53">
      <c r="A535" t="s">
        <v>72</v>
      </c>
      <c r="B535">
        <v>18</v>
      </c>
      <c r="C535">
        <v>0</v>
      </c>
      <c r="D535">
        <v>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3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9</v>
      </c>
      <c r="AQ535">
        <f t="shared" si="88"/>
        <v>0</v>
      </c>
      <c r="AR535">
        <f t="shared" si="89"/>
        <v>3</v>
      </c>
      <c r="AS535">
        <f t="shared" si="90"/>
        <v>1</v>
      </c>
      <c r="AT535">
        <f t="shared" si="91"/>
        <v>0</v>
      </c>
      <c r="AU535">
        <f t="shared" si="92"/>
        <v>0</v>
      </c>
      <c r="AV535">
        <f t="shared" si="93"/>
        <v>0</v>
      </c>
      <c r="AW535">
        <f t="shared" si="94"/>
        <v>0</v>
      </c>
      <c r="AX535">
        <f t="shared" si="95"/>
        <v>0</v>
      </c>
      <c r="AY535">
        <f t="shared" si="96"/>
        <v>1</v>
      </c>
      <c r="AZ535">
        <f t="shared" si="97"/>
        <v>4</v>
      </c>
      <c r="BA535">
        <f t="shared" si="98"/>
        <v>0</v>
      </c>
    </row>
    <row r="536" spans="1:53">
      <c r="A536" t="s">
        <v>72</v>
      </c>
      <c r="B536">
        <v>19</v>
      </c>
      <c r="C536">
        <v>3</v>
      </c>
      <c r="D536">
        <v>60</v>
      </c>
      <c r="E536">
        <v>2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0</v>
      </c>
      <c r="U536">
        <v>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13</v>
      </c>
      <c r="AL536">
        <v>0</v>
      </c>
      <c r="AM536">
        <v>0</v>
      </c>
      <c r="AN536">
        <v>0</v>
      </c>
      <c r="AO536">
        <v>93</v>
      </c>
      <c r="AQ536">
        <f t="shared" si="88"/>
        <v>3</v>
      </c>
      <c r="AR536">
        <f t="shared" si="89"/>
        <v>60</v>
      </c>
      <c r="AS536">
        <f t="shared" si="90"/>
        <v>2</v>
      </c>
      <c r="AT536">
        <f t="shared" si="91"/>
        <v>0</v>
      </c>
      <c r="AU536">
        <f t="shared" si="92"/>
        <v>0</v>
      </c>
      <c r="AV536">
        <f t="shared" si="93"/>
        <v>0</v>
      </c>
      <c r="AW536">
        <f t="shared" si="94"/>
        <v>8</v>
      </c>
      <c r="AX536">
        <f t="shared" si="95"/>
        <v>0</v>
      </c>
      <c r="AY536">
        <f t="shared" si="96"/>
        <v>2</v>
      </c>
      <c r="AZ536">
        <f t="shared" si="97"/>
        <v>4</v>
      </c>
      <c r="BA536">
        <f t="shared" si="98"/>
        <v>13</v>
      </c>
    </row>
    <row r="537" spans="1:53">
      <c r="A537" t="s">
        <v>72</v>
      </c>
      <c r="B537">
        <v>20</v>
      </c>
      <c r="C537">
        <v>16</v>
      </c>
      <c r="D537">
        <v>63</v>
      </c>
      <c r="E537">
        <v>5</v>
      </c>
      <c r="F537">
        <v>0</v>
      </c>
      <c r="G537">
        <v>0</v>
      </c>
      <c r="H537">
        <v>0</v>
      </c>
      <c r="I537">
        <v>10</v>
      </c>
      <c r="J537">
        <v>0</v>
      </c>
      <c r="K537">
        <v>0</v>
      </c>
      <c r="L537">
        <v>0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11</v>
      </c>
      <c r="S537">
        <v>26</v>
      </c>
      <c r="T537">
        <v>0</v>
      </c>
      <c r="U537">
        <v>2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21</v>
      </c>
      <c r="AL537">
        <v>0</v>
      </c>
      <c r="AM537">
        <v>0</v>
      </c>
      <c r="AN537">
        <v>0</v>
      </c>
      <c r="AO537">
        <v>162</v>
      </c>
      <c r="AQ537">
        <f t="shared" si="88"/>
        <v>16</v>
      </c>
      <c r="AR537">
        <f t="shared" si="89"/>
        <v>63</v>
      </c>
      <c r="AS537">
        <f t="shared" si="90"/>
        <v>5</v>
      </c>
      <c r="AT537">
        <f t="shared" si="91"/>
        <v>0</v>
      </c>
      <c r="AU537">
        <f t="shared" si="92"/>
        <v>0</v>
      </c>
      <c r="AV537">
        <f t="shared" si="93"/>
        <v>0</v>
      </c>
      <c r="AW537">
        <f t="shared" si="94"/>
        <v>10</v>
      </c>
      <c r="AX537">
        <f t="shared" si="95"/>
        <v>0</v>
      </c>
      <c r="AY537">
        <f t="shared" si="96"/>
        <v>3</v>
      </c>
      <c r="AZ537">
        <f t="shared" si="97"/>
        <v>39</v>
      </c>
      <c r="BA537">
        <f t="shared" si="98"/>
        <v>21</v>
      </c>
    </row>
    <row r="538" spans="1:53">
      <c r="A538" t="s">
        <v>72</v>
      </c>
      <c r="B538">
        <v>21</v>
      </c>
      <c r="C538">
        <v>17</v>
      </c>
      <c r="D538">
        <v>55</v>
      </c>
      <c r="E538">
        <v>10</v>
      </c>
      <c r="F538">
        <v>0</v>
      </c>
      <c r="G538">
        <v>0</v>
      </c>
      <c r="H538">
        <v>1</v>
      </c>
      <c r="I538">
        <v>5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6</v>
      </c>
      <c r="S538">
        <v>17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16</v>
      </c>
      <c r="AL538">
        <v>0</v>
      </c>
      <c r="AM538">
        <v>0</v>
      </c>
      <c r="AN538">
        <v>0</v>
      </c>
      <c r="AO538">
        <v>131</v>
      </c>
      <c r="AQ538">
        <f t="shared" si="88"/>
        <v>17</v>
      </c>
      <c r="AR538">
        <f t="shared" si="89"/>
        <v>55</v>
      </c>
      <c r="AS538">
        <f t="shared" si="90"/>
        <v>10</v>
      </c>
      <c r="AT538">
        <f t="shared" si="91"/>
        <v>0</v>
      </c>
      <c r="AU538">
        <f t="shared" si="92"/>
        <v>0</v>
      </c>
      <c r="AV538">
        <f t="shared" si="93"/>
        <v>1</v>
      </c>
      <c r="AW538">
        <f t="shared" si="94"/>
        <v>5</v>
      </c>
      <c r="AX538">
        <f t="shared" si="95"/>
        <v>1</v>
      </c>
      <c r="AY538">
        <f t="shared" si="96"/>
        <v>1</v>
      </c>
      <c r="AZ538">
        <f t="shared" si="97"/>
        <v>24</v>
      </c>
      <c r="BA538">
        <f t="shared" si="98"/>
        <v>16</v>
      </c>
    </row>
    <row r="539" spans="1:53">
      <c r="A539" t="s">
        <v>72</v>
      </c>
      <c r="B539">
        <v>22</v>
      </c>
      <c r="C539">
        <v>8</v>
      </c>
      <c r="D539">
        <v>17</v>
      </c>
      <c r="E539">
        <v>3</v>
      </c>
      <c r="F539">
        <v>0</v>
      </c>
      <c r="G539">
        <v>0</v>
      </c>
      <c r="H539">
        <v>0</v>
      </c>
      <c r="I539">
        <v>1</v>
      </c>
      <c r="J539">
        <v>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</v>
      </c>
      <c r="S539">
        <v>15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</v>
      </c>
      <c r="AL539">
        <v>0</v>
      </c>
      <c r="AM539">
        <v>0</v>
      </c>
      <c r="AN539">
        <v>0</v>
      </c>
      <c r="AO539">
        <v>63</v>
      </c>
      <c r="AQ539">
        <f t="shared" si="88"/>
        <v>8</v>
      </c>
      <c r="AR539">
        <f t="shared" si="89"/>
        <v>17</v>
      </c>
      <c r="AS539">
        <f t="shared" si="90"/>
        <v>3</v>
      </c>
      <c r="AT539">
        <f t="shared" si="91"/>
        <v>0</v>
      </c>
      <c r="AU539">
        <f t="shared" si="92"/>
        <v>0</v>
      </c>
      <c r="AV539">
        <f t="shared" si="93"/>
        <v>0</v>
      </c>
      <c r="AW539">
        <f t="shared" si="94"/>
        <v>1</v>
      </c>
      <c r="AX539">
        <f t="shared" si="95"/>
        <v>8</v>
      </c>
      <c r="AY539">
        <f t="shared" si="96"/>
        <v>2</v>
      </c>
      <c r="AZ539">
        <f t="shared" si="97"/>
        <v>20</v>
      </c>
      <c r="BA539">
        <f t="shared" si="98"/>
        <v>4</v>
      </c>
    </row>
    <row r="540" spans="1:53">
      <c r="A540" t="s">
        <v>72</v>
      </c>
      <c r="B540">
        <v>23</v>
      </c>
      <c r="C540">
        <v>16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</v>
      </c>
      <c r="S540">
        <v>28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65</v>
      </c>
      <c r="AQ540">
        <f t="shared" si="88"/>
        <v>16</v>
      </c>
      <c r="AR540">
        <f t="shared" si="89"/>
        <v>5</v>
      </c>
      <c r="AS540">
        <f t="shared" si="90"/>
        <v>0</v>
      </c>
      <c r="AT540">
        <f t="shared" si="91"/>
        <v>0</v>
      </c>
      <c r="AU540">
        <f t="shared" si="92"/>
        <v>0</v>
      </c>
      <c r="AV540">
        <f t="shared" si="93"/>
        <v>0</v>
      </c>
      <c r="AW540">
        <f t="shared" si="94"/>
        <v>1</v>
      </c>
      <c r="AX540">
        <f t="shared" si="95"/>
        <v>6</v>
      </c>
      <c r="AY540">
        <f t="shared" si="96"/>
        <v>0</v>
      </c>
      <c r="AZ540">
        <f t="shared" si="97"/>
        <v>37</v>
      </c>
      <c r="BA540">
        <f t="shared" si="98"/>
        <v>0</v>
      </c>
    </row>
    <row r="541" spans="1:53">
      <c r="A541" t="s">
        <v>72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Q541">
        <f t="shared" si="88"/>
        <v>0</v>
      </c>
      <c r="AR541">
        <f t="shared" si="89"/>
        <v>0</v>
      </c>
      <c r="AS541">
        <f t="shared" si="90"/>
        <v>0</v>
      </c>
      <c r="AT541">
        <f t="shared" si="91"/>
        <v>0</v>
      </c>
      <c r="AU541">
        <f t="shared" si="92"/>
        <v>0</v>
      </c>
      <c r="AV541">
        <f t="shared" si="93"/>
        <v>0</v>
      </c>
      <c r="AW541">
        <f t="shared" si="94"/>
        <v>0</v>
      </c>
      <c r="AX541">
        <f t="shared" si="95"/>
        <v>0</v>
      </c>
      <c r="AY541">
        <f t="shared" si="96"/>
        <v>0</v>
      </c>
      <c r="AZ541">
        <f t="shared" si="97"/>
        <v>0</v>
      </c>
      <c r="BA541">
        <f t="shared" si="98"/>
        <v>0</v>
      </c>
    </row>
    <row r="542" spans="1:53">
      <c r="A542" t="s">
        <v>72</v>
      </c>
      <c r="B542">
        <v>0</v>
      </c>
      <c r="C542">
        <v>13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>
        <v>31</v>
      </c>
      <c r="T542">
        <v>0</v>
      </c>
      <c r="U542">
        <v>0</v>
      </c>
      <c r="V542">
        <v>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59</v>
      </c>
      <c r="AQ542">
        <f t="shared" si="88"/>
        <v>13</v>
      </c>
      <c r="AR542">
        <f t="shared" si="89"/>
        <v>1</v>
      </c>
      <c r="AS542">
        <f t="shared" si="90"/>
        <v>0</v>
      </c>
      <c r="AT542">
        <f t="shared" si="91"/>
        <v>0</v>
      </c>
      <c r="AU542">
        <f t="shared" si="92"/>
        <v>0</v>
      </c>
      <c r="AV542">
        <f t="shared" si="93"/>
        <v>0</v>
      </c>
      <c r="AW542">
        <f t="shared" si="94"/>
        <v>1</v>
      </c>
      <c r="AX542">
        <f t="shared" si="95"/>
        <v>4</v>
      </c>
      <c r="AY542">
        <f t="shared" si="96"/>
        <v>3</v>
      </c>
      <c r="AZ542">
        <f t="shared" si="97"/>
        <v>35</v>
      </c>
      <c r="BA542">
        <f t="shared" si="98"/>
        <v>2</v>
      </c>
    </row>
    <row r="543" spans="1:53">
      <c r="A543" t="s">
        <v>72</v>
      </c>
      <c r="B543">
        <v>1</v>
      </c>
      <c r="C543">
        <v>9</v>
      </c>
      <c r="D543">
        <v>21</v>
      </c>
      <c r="E543">
        <v>9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4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61</v>
      </c>
      <c r="AQ543">
        <f t="shared" si="88"/>
        <v>9</v>
      </c>
      <c r="AR543">
        <f t="shared" si="89"/>
        <v>21</v>
      </c>
      <c r="AS543">
        <f t="shared" si="90"/>
        <v>9</v>
      </c>
      <c r="AT543">
        <f t="shared" si="91"/>
        <v>0</v>
      </c>
      <c r="AU543">
        <f t="shared" si="92"/>
        <v>0</v>
      </c>
      <c r="AV543">
        <f t="shared" si="93"/>
        <v>0</v>
      </c>
      <c r="AW543">
        <f t="shared" si="94"/>
        <v>7</v>
      </c>
      <c r="AX543">
        <f t="shared" si="95"/>
        <v>0</v>
      </c>
      <c r="AY543">
        <f t="shared" si="96"/>
        <v>3</v>
      </c>
      <c r="AZ543">
        <f t="shared" si="97"/>
        <v>8</v>
      </c>
      <c r="BA543">
        <f t="shared" si="98"/>
        <v>1</v>
      </c>
    </row>
    <row r="544" spans="1:53">
      <c r="A544" t="s">
        <v>72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5</v>
      </c>
      <c r="AQ544">
        <f t="shared" si="88"/>
        <v>0</v>
      </c>
      <c r="AR544">
        <f t="shared" si="89"/>
        <v>0</v>
      </c>
      <c r="AS544">
        <f t="shared" si="90"/>
        <v>0</v>
      </c>
      <c r="AT544">
        <f t="shared" si="91"/>
        <v>0</v>
      </c>
      <c r="AU544">
        <f t="shared" si="92"/>
        <v>0</v>
      </c>
      <c r="AV544">
        <f t="shared" si="93"/>
        <v>0</v>
      </c>
      <c r="AW544">
        <f t="shared" si="94"/>
        <v>1</v>
      </c>
      <c r="AX544">
        <f t="shared" si="95"/>
        <v>0</v>
      </c>
      <c r="AY544">
        <f t="shared" si="96"/>
        <v>2</v>
      </c>
      <c r="AZ544">
        <f t="shared" si="97"/>
        <v>2</v>
      </c>
      <c r="BA544">
        <f t="shared" si="98"/>
        <v>0</v>
      </c>
    </row>
    <row r="545" spans="1:53">
      <c r="A545" t="s">
        <v>72</v>
      </c>
      <c r="B545">
        <v>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Q545">
        <f t="shared" si="88"/>
        <v>0</v>
      </c>
      <c r="AR545">
        <f t="shared" si="89"/>
        <v>0</v>
      </c>
      <c r="AS545">
        <f t="shared" si="90"/>
        <v>0</v>
      </c>
      <c r="AT545">
        <f t="shared" si="91"/>
        <v>0</v>
      </c>
      <c r="AU545">
        <f t="shared" si="92"/>
        <v>0</v>
      </c>
      <c r="AV545">
        <f t="shared" si="93"/>
        <v>0</v>
      </c>
      <c r="AW545">
        <f t="shared" si="94"/>
        <v>0</v>
      </c>
      <c r="AX545">
        <f t="shared" si="95"/>
        <v>0</v>
      </c>
      <c r="AY545">
        <f t="shared" si="96"/>
        <v>0</v>
      </c>
      <c r="AZ545">
        <f t="shared" si="97"/>
        <v>0</v>
      </c>
      <c r="BA545">
        <f t="shared" si="98"/>
        <v>0</v>
      </c>
    </row>
    <row r="546" spans="1:53">
      <c r="A546" t="s">
        <v>72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Q546">
        <f t="shared" si="88"/>
        <v>0</v>
      </c>
      <c r="AR546">
        <f t="shared" si="89"/>
        <v>0</v>
      </c>
      <c r="AS546">
        <f t="shared" si="90"/>
        <v>0</v>
      </c>
      <c r="AT546">
        <f t="shared" si="91"/>
        <v>0</v>
      </c>
      <c r="AU546">
        <f t="shared" si="92"/>
        <v>0</v>
      </c>
      <c r="AV546">
        <f t="shared" si="93"/>
        <v>0</v>
      </c>
      <c r="AW546">
        <f t="shared" si="94"/>
        <v>0</v>
      </c>
      <c r="AX546">
        <f t="shared" si="95"/>
        <v>0</v>
      </c>
      <c r="AY546">
        <f t="shared" si="96"/>
        <v>0</v>
      </c>
      <c r="AZ546">
        <f t="shared" si="97"/>
        <v>0</v>
      </c>
      <c r="BA546">
        <f t="shared" si="98"/>
        <v>0</v>
      </c>
    </row>
    <row r="547" spans="1:53">
      <c r="A547" t="s">
        <v>72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Q547">
        <f t="shared" si="88"/>
        <v>0</v>
      </c>
      <c r="AR547">
        <f t="shared" si="89"/>
        <v>0</v>
      </c>
      <c r="AS547">
        <f t="shared" si="90"/>
        <v>0</v>
      </c>
      <c r="AT547">
        <f t="shared" si="91"/>
        <v>0</v>
      </c>
      <c r="AU547">
        <f t="shared" si="92"/>
        <v>0</v>
      </c>
      <c r="AV547">
        <f t="shared" si="93"/>
        <v>0</v>
      </c>
      <c r="AW547">
        <f t="shared" si="94"/>
        <v>0</v>
      </c>
      <c r="AX547">
        <f t="shared" si="95"/>
        <v>0</v>
      </c>
      <c r="AY547">
        <f t="shared" si="96"/>
        <v>0</v>
      </c>
      <c r="AZ547">
        <f t="shared" si="97"/>
        <v>1</v>
      </c>
      <c r="BA547">
        <f t="shared" si="98"/>
        <v>0</v>
      </c>
    </row>
    <row r="548" spans="1:53">
      <c r="A548" t="s">
        <v>72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Q548">
        <f t="shared" si="88"/>
        <v>0</v>
      </c>
      <c r="AR548">
        <f t="shared" si="89"/>
        <v>0</v>
      </c>
      <c r="AS548">
        <f t="shared" si="90"/>
        <v>0</v>
      </c>
      <c r="AT548">
        <f t="shared" si="91"/>
        <v>0</v>
      </c>
      <c r="AU548">
        <f t="shared" si="92"/>
        <v>0</v>
      </c>
      <c r="AV548">
        <f t="shared" si="93"/>
        <v>0</v>
      </c>
      <c r="AW548">
        <f t="shared" si="94"/>
        <v>0</v>
      </c>
      <c r="AX548">
        <f t="shared" si="95"/>
        <v>0</v>
      </c>
      <c r="AY548">
        <f t="shared" si="96"/>
        <v>0</v>
      </c>
      <c r="AZ548">
        <f t="shared" si="97"/>
        <v>0</v>
      </c>
      <c r="BA548">
        <f t="shared" si="98"/>
        <v>0</v>
      </c>
    </row>
    <row r="549" spans="1:53">
      <c r="A549" t="s">
        <v>72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Q549">
        <f t="shared" si="88"/>
        <v>0</v>
      </c>
      <c r="AR549">
        <f t="shared" si="89"/>
        <v>0</v>
      </c>
      <c r="AS549">
        <f t="shared" si="90"/>
        <v>0</v>
      </c>
      <c r="AT549">
        <f t="shared" si="91"/>
        <v>0</v>
      </c>
      <c r="AU549">
        <f t="shared" si="92"/>
        <v>0</v>
      </c>
      <c r="AV549">
        <f t="shared" si="93"/>
        <v>0</v>
      </c>
      <c r="AW549">
        <f t="shared" si="94"/>
        <v>0</v>
      </c>
      <c r="AX549">
        <f t="shared" si="95"/>
        <v>0</v>
      </c>
      <c r="AY549">
        <f t="shared" si="96"/>
        <v>0</v>
      </c>
      <c r="AZ549">
        <f t="shared" si="97"/>
        <v>0</v>
      </c>
      <c r="BA549">
        <f t="shared" si="98"/>
        <v>0</v>
      </c>
    </row>
    <row r="550" spans="1:53">
      <c r="A550" t="s">
        <v>72</v>
      </c>
      <c r="B550" t="s">
        <v>74</v>
      </c>
      <c r="C550">
        <v>82</v>
      </c>
      <c r="D550">
        <v>225</v>
      </c>
      <c r="E550">
        <v>30</v>
      </c>
      <c r="F550">
        <v>0</v>
      </c>
      <c r="G550">
        <v>0</v>
      </c>
      <c r="H550">
        <v>1</v>
      </c>
      <c r="I550">
        <v>34</v>
      </c>
      <c r="J550">
        <v>19</v>
      </c>
      <c r="K550">
        <v>0</v>
      </c>
      <c r="L550">
        <v>0</v>
      </c>
      <c r="M550">
        <v>10</v>
      </c>
      <c r="N550">
        <v>1</v>
      </c>
      <c r="O550">
        <v>0</v>
      </c>
      <c r="P550">
        <v>1</v>
      </c>
      <c r="Q550">
        <v>1</v>
      </c>
      <c r="R550">
        <v>42</v>
      </c>
      <c r="S550">
        <v>126</v>
      </c>
      <c r="T550">
        <v>0</v>
      </c>
      <c r="U550">
        <v>3</v>
      </c>
      <c r="V550">
        <v>17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55</v>
      </c>
      <c r="AL550">
        <v>0</v>
      </c>
      <c r="AM550">
        <v>0</v>
      </c>
      <c r="AN550">
        <v>0</v>
      </c>
      <c r="AO550">
        <v>649</v>
      </c>
      <c r="AQ550">
        <f t="shared" si="88"/>
        <v>82</v>
      </c>
      <c r="AR550">
        <f t="shared" si="89"/>
        <v>225</v>
      </c>
      <c r="AS550">
        <f t="shared" si="90"/>
        <v>30</v>
      </c>
      <c r="AT550">
        <f t="shared" si="91"/>
        <v>0</v>
      </c>
      <c r="AU550">
        <f t="shared" si="92"/>
        <v>0</v>
      </c>
      <c r="AV550">
        <f t="shared" si="93"/>
        <v>1</v>
      </c>
      <c r="AW550">
        <f t="shared" si="94"/>
        <v>34</v>
      </c>
      <c r="AX550">
        <f t="shared" si="95"/>
        <v>19</v>
      </c>
      <c r="AY550">
        <f t="shared" si="96"/>
        <v>17</v>
      </c>
      <c r="AZ550">
        <f t="shared" si="97"/>
        <v>174</v>
      </c>
      <c r="BA550">
        <f t="shared" si="98"/>
        <v>57</v>
      </c>
    </row>
    <row r="551" spans="1:53">
      <c r="AQ551">
        <f t="shared" si="88"/>
        <v>0</v>
      </c>
      <c r="AR551">
        <f t="shared" si="89"/>
        <v>0</v>
      </c>
      <c r="AS551">
        <f t="shared" si="90"/>
        <v>0</v>
      </c>
      <c r="AT551">
        <f t="shared" si="91"/>
        <v>0</v>
      </c>
      <c r="AU551">
        <f t="shared" si="92"/>
        <v>0</v>
      </c>
      <c r="AV551">
        <f t="shared" si="93"/>
        <v>0</v>
      </c>
      <c r="AW551">
        <f t="shared" si="94"/>
        <v>0</v>
      </c>
      <c r="AX551">
        <f t="shared" si="95"/>
        <v>0</v>
      </c>
      <c r="AY551">
        <f t="shared" si="96"/>
        <v>0</v>
      </c>
      <c r="AZ551">
        <f t="shared" si="97"/>
        <v>0</v>
      </c>
      <c r="BA551">
        <f t="shared" si="98"/>
        <v>0</v>
      </c>
    </row>
    <row r="552" spans="1:53">
      <c r="A552" t="s">
        <v>73</v>
      </c>
      <c r="AQ552">
        <f t="shared" si="88"/>
        <v>0</v>
      </c>
      <c r="AR552">
        <f t="shared" si="89"/>
        <v>0</v>
      </c>
      <c r="AS552">
        <f t="shared" si="90"/>
        <v>0</v>
      </c>
      <c r="AT552">
        <f t="shared" si="91"/>
        <v>0</v>
      </c>
      <c r="AU552">
        <f t="shared" si="92"/>
        <v>0</v>
      </c>
      <c r="AV552">
        <f t="shared" si="93"/>
        <v>0</v>
      </c>
      <c r="AW552">
        <f t="shared" si="94"/>
        <v>0</v>
      </c>
      <c r="AX552">
        <f t="shared" si="95"/>
        <v>0</v>
      </c>
      <c r="AY552">
        <f t="shared" si="96"/>
        <v>0</v>
      </c>
      <c r="AZ552">
        <f t="shared" si="97"/>
        <v>0</v>
      </c>
      <c r="BA552">
        <f t="shared" si="98"/>
        <v>0</v>
      </c>
    </row>
    <row r="553" spans="1:53">
      <c r="A553" t="s">
        <v>1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 t="s">
        <v>10</v>
      </c>
      <c r="K553" t="s">
        <v>11</v>
      </c>
      <c r="L553" t="s">
        <v>12</v>
      </c>
      <c r="M553" t="s">
        <v>13</v>
      </c>
      <c r="N553" t="s">
        <v>14</v>
      </c>
      <c r="O553" t="s">
        <v>15</v>
      </c>
      <c r="P553" t="s">
        <v>16</v>
      </c>
      <c r="Q553" t="s">
        <v>17</v>
      </c>
      <c r="R553" t="s">
        <v>18</v>
      </c>
      <c r="S553" t="s">
        <v>19</v>
      </c>
      <c r="T553" t="s">
        <v>20</v>
      </c>
      <c r="U553" t="s">
        <v>21</v>
      </c>
      <c r="V553" t="s">
        <v>22</v>
      </c>
      <c r="W553" t="s">
        <v>23</v>
      </c>
      <c r="X553" t="s">
        <v>24</v>
      </c>
      <c r="Y553" t="s">
        <v>25</v>
      </c>
      <c r="Z553" t="s">
        <v>26</v>
      </c>
      <c r="AA553" t="s">
        <v>27</v>
      </c>
      <c r="AB553" t="s">
        <v>28</v>
      </c>
      <c r="AC553" t="s">
        <v>29</v>
      </c>
      <c r="AD553" t="s">
        <v>30</v>
      </c>
      <c r="AE553" t="s">
        <v>31</v>
      </c>
      <c r="AF553" t="s">
        <v>32</v>
      </c>
      <c r="AG553" t="s">
        <v>33</v>
      </c>
      <c r="AH553" t="s">
        <v>34</v>
      </c>
      <c r="AI553" t="s">
        <v>35</v>
      </c>
      <c r="AJ553" t="s">
        <v>36</v>
      </c>
      <c r="AK553" t="s">
        <v>37</v>
      </c>
      <c r="AL553" t="s">
        <v>38</v>
      </c>
      <c r="AM553" t="s">
        <v>39</v>
      </c>
      <c r="AN553" t="s">
        <v>40</v>
      </c>
      <c r="AO553" t="s">
        <v>41</v>
      </c>
      <c r="AQ553" t="str">
        <f t="shared" si="88"/>
        <v>EPTHOT</v>
      </c>
      <c r="AR553" t="str">
        <f t="shared" si="89"/>
        <v>SCODIN</v>
      </c>
      <c r="AS553" t="str">
        <f t="shared" si="90"/>
        <v>NEOCAP</v>
      </c>
      <c r="AT553" t="str">
        <f t="shared" si="91"/>
        <v>NYCSCH</v>
      </c>
      <c r="AU553" t="str">
        <f t="shared" si="92"/>
        <v>NEONAN</v>
      </c>
      <c r="AV553" t="str">
        <f t="shared" si="93"/>
        <v>NEOZUL</v>
      </c>
      <c r="AW553" t="str">
        <f t="shared" si="94"/>
        <v>PIPHES</v>
      </c>
      <c r="AX553" t="str">
        <f t="shared" si="95"/>
        <v>PIPRUS</v>
      </c>
      <c r="AY553" t="str">
        <f t="shared" si="96"/>
        <v>TAPMAU</v>
      </c>
      <c r="AZ553" t="e">
        <f t="shared" si="97"/>
        <v>#VALUE!</v>
      </c>
      <c r="BA553" t="e">
        <f t="shared" si="98"/>
        <v>#VALUE!</v>
      </c>
    </row>
    <row r="554" spans="1:53">
      <c r="A554" t="s">
        <v>73</v>
      </c>
      <c r="B554">
        <v>18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Q554">
        <f t="shared" si="88"/>
        <v>0</v>
      </c>
      <c r="AR554">
        <f t="shared" si="89"/>
        <v>0</v>
      </c>
      <c r="AS554">
        <f t="shared" si="90"/>
        <v>1</v>
      </c>
      <c r="AT554">
        <f t="shared" si="91"/>
        <v>0</v>
      </c>
      <c r="AU554">
        <f t="shared" si="92"/>
        <v>0</v>
      </c>
      <c r="AV554">
        <f t="shared" si="93"/>
        <v>0</v>
      </c>
      <c r="AW554">
        <f t="shared" si="94"/>
        <v>0</v>
      </c>
      <c r="AX554">
        <f t="shared" si="95"/>
        <v>0</v>
      </c>
      <c r="AY554">
        <f t="shared" si="96"/>
        <v>0</v>
      </c>
      <c r="AZ554">
        <f t="shared" si="97"/>
        <v>0</v>
      </c>
      <c r="BA554">
        <f t="shared" si="98"/>
        <v>0</v>
      </c>
    </row>
    <row r="555" spans="1:53">
      <c r="A555" t="s">
        <v>73</v>
      </c>
      <c r="B555">
        <v>19</v>
      </c>
      <c r="C555">
        <v>2</v>
      </c>
      <c r="D555">
        <v>5</v>
      </c>
      <c r="E555">
        <v>3</v>
      </c>
      <c r="F555">
        <v>0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3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21</v>
      </c>
      <c r="AQ555">
        <f t="shared" si="88"/>
        <v>2</v>
      </c>
      <c r="AR555">
        <f t="shared" si="89"/>
        <v>5</v>
      </c>
      <c r="AS555">
        <f t="shared" si="90"/>
        <v>3</v>
      </c>
      <c r="AT555">
        <f t="shared" si="91"/>
        <v>0</v>
      </c>
      <c r="AU555">
        <f t="shared" si="92"/>
        <v>0</v>
      </c>
      <c r="AV555">
        <f t="shared" si="93"/>
        <v>0</v>
      </c>
      <c r="AW555">
        <f t="shared" si="94"/>
        <v>3</v>
      </c>
      <c r="AX555">
        <f t="shared" si="95"/>
        <v>0</v>
      </c>
      <c r="AY555">
        <f t="shared" si="96"/>
        <v>1</v>
      </c>
      <c r="AZ555">
        <f t="shared" si="97"/>
        <v>6</v>
      </c>
      <c r="BA555">
        <f t="shared" si="98"/>
        <v>1</v>
      </c>
    </row>
    <row r="556" spans="1:53">
      <c r="A556" t="s">
        <v>73</v>
      </c>
      <c r="B556">
        <v>20</v>
      </c>
      <c r="C556">
        <v>12</v>
      </c>
      <c r="D556">
        <v>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17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40</v>
      </c>
      <c r="AQ556">
        <f t="shared" si="88"/>
        <v>12</v>
      </c>
      <c r="AR556">
        <f t="shared" si="89"/>
        <v>2</v>
      </c>
      <c r="AS556">
        <f t="shared" si="90"/>
        <v>0</v>
      </c>
      <c r="AT556">
        <f t="shared" si="91"/>
        <v>0</v>
      </c>
      <c r="AU556">
        <f t="shared" si="92"/>
        <v>0</v>
      </c>
      <c r="AV556">
        <f t="shared" si="93"/>
        <v>1</v>
      </c>
      <c r="AW556">
        <f t="shared" si="94"/>
        <v>1</v>
      </c>
      <c r="AX556">
        <f t="shared" si="95"/>
        <v>2</v>
      </c>
      <c r="AY556">
        <f t="shared" si="96"/>
        <v>0</v>
      </c>
      <c r="AZ556">
        <f t="shared" si="97"/>
        <v>22</v>
      </c>
      <c r="BA556">
        <f t="shared" si="98"/>
        <v>0</v>
      </c>
    </row>
    <row r="557" spans="1:53">
      <c r="A557" t="s">
        <v>73</v>
      </c>
      <c r="B557">
        <v>21</v>
      </c>
      <c r="C557">
        <v>23</v>
      </c>
      <c r="D557">
        <v>9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31</v>
      </c>
      <c r="T557">
        <v>0</v>
      </c>
      <c r="U557">
        <v>2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83</v>
      </c>
      <c r="AQ557">
        <f t="shared" si="88"/>
        <v>23</v>
      </c>
      <c r="AR557">
        <f t="shared" si="89"/>
        <v>9</v>
      </c>
      <c r="AS557">
        <f t="shared" si="90"/>
        <v>1</v>
      </c>
      <c r="AT557">
        <f t="shared" si="91"/>
        <v>0</v>
      </c>
      <c r="AU557">
        <f t="shared" si="92"/>
        <v>1</v>
      </c>
      <c r="AV557">
        <f t="shared" si="93"/>
        <v>1</v>
      </c>
      <c r="AW557">
        <f t="shared" si="94"/>
        <v>0</v>
      </c>
      <c r="AX557">
        <f t="shared" si="95"/>
        <v>0</v>
      </c>
      <c r="AY557">
        <f t="shared" si="96"/>
        <v>8</v>
      </c>
      <c r="AZ557">
        <f t="shared" si="97"/>
        <v>39</v>
      </c>
      <c r="BA557">
        <f t="shared" si="98"/>
        <v>1</v>
      </c>
    </row>
    <row r="558" spans="1:53">
      <c r="A558" t="s">
        <v>73</v>
      </c>
      <c r="B558">
        <v>22</v>
      </c>
      <c r="C558">
        <v>32</v>
      </c>
      <c r="D558">
        <v>4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</v>
      </c>
      <c r="S558">
        <v>60</v>
      </c>
      <c r="T558">
        <v>0</v>
      </c>
      <c r="U558">
        <v>5</v>
      </c>
      <c r="V558">
        <v>23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148</v>
      </c>
      <c r="AQ558">
        <f t="shared" si="88"/>
        <v>32</v>
      </c>
      <c r="AR558">
        <f t="shared" si="89"/>
        <v>4</v>
      </c>
      <c r="AS558">
        <f t="shared" si="90"/>
        <v>0</v>
      </c>
      <c r="AT558">
        <f t="shared" si="91"/>
        <v>0</v>
      </c>
      <c r="AU558">
        <f t="shared" si="92"/>
        <v>0</v>
      </c>
      <c r="AV558">
        <f t="shared" si="93"/>
        <v>4</v>
      </c>
      <c r="AW558">
        <f t="shared" si="94"/>
        <v>0</v>
      </c>
      <c r="AX558">
        <f t="shared" si="95"/>
        <v>9</v>
      </c>
      <c r="AY558">
        <f t="shared" si="96"/>
        <v>23</v>
      </c>
      <c r="AZ558">
        <f t="shared" si="97"/>
        <v>76</v>
      </c>
      <c r="BA558">
        <f t="shared" si="98"/>
        <v>0</v>
      </c>
    </row>
    <row r="559" spans="1:53">
      <c r="A559" t="s">
        <v>73</v>
      </c>
      <c r="B559">
        <v>23</v>
      </c>
      <c r="C559">
        <v>68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3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8</v>
      </c>
      <c r="S559">
        <v>94</v>
      </c>
      <c r="T559">
        <v>0</v>
      </c>
      <c r="U559">
        <v>4</v>
      </c>
      <c r="V559">
        <v>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3</v>
      </c>
      <c r="AL559">
        <v>0</v>
      </c>
      <c r="AM559">
        <v>0</v>
      </c>
      <c r="AN559">
        <v>0</v>
      </c>
      <c r="AO559">
        <v>191</v>
      </c>
      <c r="AQ559">
        <f t="shared" si="88"/>
        <v>68</v>
      </c>
      <c r="AR559">
        <f t="shared" si="89"/>
        <v>0</v>
      </c>
      <c r="AS559">
        <f t="shared" si="90"/>
        <v>0</v>
      </c>
      <c r="AT559">
        <f t="shared" si="91"/>
        <v>0</v>
      </c>
      <c r="AU559">
        <f t="shared" si="92"/>
        <v>1</v>
      </c>
      <c r="AV559">
        <f t="shared" si="93"/>
        <v>1</v>
      </c>
      <c r="AW559">
        <f t="shared" si="94"/>
        <v>0</v>
      </c>
      <c r="AX559">
        <f t="shared" si="95"/>
        <v>3</v>
      </c>
      <c r="AY559">
        <f t="shared" si="96"/>
        <v>8</v>
      </c>
      <c r="AZ559">
        <f t="shared" si="97"/>
        <v>106</v>
      </c>
      <c r="BA559">
        <f t="shared" si="98"/>
        <v>3</v>
      </c>
    </row>
    <row r="560" spans="1:53">
      <c r="A560" t="s">
        <v>73</v>
      </c>
      <c r="B560">
        <v>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Q560">
        <f t="shared" si="88"/>
        <v>0</v>
      </c>
      <c r="AR560">
        <f t="shared" si="89"/>
        <v>0</v>
      </c>
      <c r="AS560">
        <f t="shared" si="90"/>
        <v>0</v>
      </c>
      <c r="AT560">
        <f t="shared" si="91"/>
        <v>0</v>
      </c>
      <c r="AU560">
        <f t="shared" si="92"/>
        <v>0</v>
      </c>
      <c r="AV560">
        <f t="shared" si="93"/>
        <v>0</v>
      </c>
      <c r="AW560">
        <f t="shared" si="94"/>
        <v>0</v>
      </c>
      <c r="AX560">
        <f t="shared" si="95"/>
        <v>0</v>
      </c>
      <c r="AY560">
        <f t="shared" si="96"/>
        <v>0</v>
      </c>
      <c r="AZ560">
        <f t="shared" si="97"/>
        <v>0</v>
      </c>
      <c r="BA560">
        <f t="shared" si="98"/>
        <v>0</v>
      </c>
    </row>
    <row r="561" spans="1:53">
      <c r="A561" t="s">
        <v>73</v>
      </c>
      <c r="B561">
        <v>0</v>
      </c>
      <c r="C561">
        <v>209</v>
      </c>
      <c r="D561">
        <v>2</v>
      </c>
      <c r="E561">
        <v>3</v>
      </c>
      <c r="F561">
        <v>0</v>
      </c>
      <c r="G561">
        <v>6</v>
      </c>
      <c r="H561">
        <v>4</v>
      </c>
      <c r="I561">
        <v>1</v>
      </c>
      <c r="J561">
        <v>51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</v>
      </c>
      <c r="S561">
        <v>201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108</v>
      </c>
      <c r="AL561">
        <v>0</v>
      </c>
      <c r="AM561">
        <v>0</v>
      </c>
      <c r="AN561">
        <v>0</v>
      </c>
      <c r="AO561">
        <v>596</v>
      </c>
      <c r="AQ561">
        <f t="shared" si="88"/>
        <v>209</v>
      </c>
      <c r="AR561">
        <f t="shared" si="89"/>
        <v>2</v>
      </c>
      <c r="AS561">
        <f t="shared" si="90"/>
        <v>3</v>
      </c>
      <c r="AT561">
        <f t="shared" si="91"/>
        <v>0</v>
      </c>
      <c r="AU561">
        <f t="shared" si="92"/>
        <v>6</v>
      </c>
      <c r="AV561">
        <f t="shared" si="93"/>
        <v>4</v>
      </c>
      <c r="AW561">
        <f t="shared" si="94"/>
        <v>1</v>
      </c>
      <c r="AX561">
        <f t="shared" si="95"/>
        <v>51</v>
      </c>
      <c r="AY561">
        <f t="shared" si="96"/>
        <v>0</v>
      </c>
      <c r="AZ561">
        <f t="shared" si="97"/>
        <v>212</v>
      </c>
      <c r="BA561">
        <f t="shared" si="98"/>
        <v>108</v>
      </c>
    </row>
    <row r="562" spans="1:53">
      <c r="A562" t="s">
        <v>73</v>
      </c>
      <c r="B562">
        <v>1</v>
      </c>
      <c r="C562">
        <v>208</v>
      </c>
      <c r="D562">
        <v>0</v>
      </c>
      <c r="E562">
        <v>1</v>
      </c>
      <c r="F562">
        <v>0</v>
      </c>
      <c r="G562">
        <v>0</v>
      </c>
      <c r="H562">
        <v>54</v>
      </c>
      <c r="I562">
        <v>0</v>
      </c>
      <c r="J562">
        <v>20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204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96</v>
      </c>
      <c r="AL562">
        <v>0</v>
      </c>
      <c r="AM562">
        <v>0</v>
      </c>
      <c r="AN562">
        <v>0</v>
      </c>
      <c r="AO562">
        <v>594</v>
      </c>
      <c r="AQ562">
        <f t="shared" si="88"/>
        <v>208</v>
      </c>
      <c r="AR562">
        <f t="shared" si="89"/>
        <v>0</v>
      </c>
      <c r="AS562">
        <f t="shared" si="90"/>
        <v>1</v>
      </c>
      <c r="AT562">
        <f t="shared" si="91"/>
        <v>0</v>
      </c>
      <c r="AU562">
        <f t="shared" si="92"/>
        <v>0</v>
      </c>
      <c r="AV562">
        <f t="shared" si="93"/>
        <v>54</v>
      </c>
      <c r="AW562">
        <f t="shared" si="94"/>
        <v>0</v>
      </c>
      <c r="AX562">
        <f t="shared" si="95"/>
        <v>20</v>
      </c>
      <c r="AY562">
        <f t="shared" si="96"/>
        <v>0</v>
      </c>
      <c r="AZ562">
        <f t="shared" si="97"/>
        <v>215</v>
      </c>
      <c r="BA562">
        <f t="shared" si="98"/>
        <v>96</v>
      </c>
    </row>
    <row r="563" spans="1:53">
      <c r="A563" t="s">
        <v>73</v>
      </c>
      <c r="B563">
        <v>2</v>
      </c>
      <c r="C563">
        <v>38</v>
      </c>
      <c r="D563">
        <v>0</v>
      </c>
      <c r="E563">
        <v>2</v>
      </c>
      <c r="F563">
        <v>0</v>
      </c>
      <c r="G563">
        <v>0</v>
      </c>
      <c r="H563">
        <v>13</v>
      </c>
      <c r="I563">
        <v>8</v>
      </c>
      <c r="J563">
        <v>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32</v>
      </c>
      <c r="T563">
        <v>0</v>
      </c>
      <c r="U563">
        <v>1</v>
      </c>
      <c r="V563">
        <v>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2</v>
      </c>
      <c r="AL563">
        <v>0</v>
      </c>
      <c r="AM563">
        <v>0</v>
      </c>
      <c r="AN563">
        <v>0</v>
      </c>
      <c r="AO563">
        <v>106</v>
      </c>
      <c r="AQ563">
        <f t="shared" si="88"/>
        <v>38</v>
      </c>
      <c r="AR563">
        <f t="shared" si="89"/>
        <v>0</v>
      </c>
      <c r="AS563">
        <f t="shared" si="90"/>
        <v>2</v>
      </c>
      <c r="AT563">
        <f t="shared" si="91"/>
        <v>0</v>
      </c>
      <c r="AU563">
        <f t="shared" si="92"/>
        <v>0</v>
      </c>
      <c r="AV563">
        <f t="shared" si="93"/>
        <v>13</v>
      </c>
      <c r="AW563">
        <f t="shared" si="94"/>
        <v>8</v>
      </c>
      <c r="AX563">
        <f t="shared" si="95"/>
        <v>5</v>
      </c>
      <c r="AY563">
        <f t="shared" si="96"/>
        <v>4</v>
      </c>
      <c r="AZ563">
        <f t="shared" si="97"/>
        <v>33</v>
      </c>
      <c r="BA563">
        <f t="shared" si="98"/>
        <v>3</v>
      </c>
    </row>
    <row r="564" spans="1:53">
      <c r="A564" t="s">
        <v>73</v>
      </c>
      <c r="B564">
        <v>3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9</v>
      </c>
      <c r="I564">
        <v>4</v>
      </c>
      <c r="J564">
        <v>6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25</v>
      </c>
      <c r="AQ564">
        <f t="shared" si="88"/>
        <v>0</v>
      </c>
      <c r="AR564">
        <f t="shared" si="89"/>
        <v>1</v>
      </c>
      <c r="AS564">
        <f t="shared" si="90"/>
        <v>1</v>
      </c>
      <c r="AT564">
        <f t="shared" si="91"/>
        <v>0</v>
      </c>
      <c r="AU564">
        <f t="shared" si="92"/>
        <v>0</v>
      </c>
      <c r="AV564">
        <f t="shared" si="93"/>
        <v>9</v>
      </c>
      <c r="AW564">
        <f t="shared" si="94"/>
        <v>4</v>
      </c>
      <c r="AX564">
        <f t="shared" si="95"/>
        <v>6</v>
      </c>
      <c r="AY564">
        <f t="shared" si="96"/>
        <v>2</v>
      </c>
      <c r="AZ564">
        <f t="shared" si="97"/>
        <v>1</v>
      </c>
      <c r="BA564">
        <f t="shared" si="98"/>
        <v>0</v>
      </c>
    </row>
    <row r="565" spans="1:53">
      <c r="A565" t="s">
        <v>73</v>
      </c>
      <c r="B565">
        <v>4</v>
      </c>
      <c r="C565">
        <v>0</v>
      </c>
      <c r="D565">
        <v>2</v>
      </c>
      <c r="E565">
        <v>2</v>
      </c>
      <c r="F565">
        <v>0</v>
      </c>
      <c r="G565">
        <v>0</v>
      </c>
      <c r="H565">
        <v>5</v>
      </c>
      <c r="I565">
        <v>6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</v>
      </c>
      <c r="S565">
        <v>1</v>
      </c>
      <c r="T565">
        <v>0</v>
      </c>
      <c r="U565">
        <v>1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30</v>
      </c>
      <c r="AQ565">
        <f t="shared" si="88"/>
        <v>0</v>
      </c>
      <c r="AR565">
        <f t="shared" si="89"/>
        <v>2</v>
      </c>
      <c r="AS565">
        <f t="shared" si="90"/>
        <v>2</v>
      </c>
      <c r="AT565">
        <f t="shared" si="91"/>
        <v>0</v>
      </c>
      <c r="AU565">
        <f t="shared" si="92"/>
        <v>0</v>
      </c>
      <c r="AV565">
        <f t="shared" si="93"/>
        <v>5</v>
      </c>
      <c r="AW565">
        <f t="shared" si="94"/>
        <v>6</v>
      </c>
      <c r="AX565">
        <f t="shared" si="95"/>
        <v>4</v>
      </c>
      <c r="AY565">
        <f t="shared" si="96"/>
        <v>3</v>
      </c>
      <c r="AZ565">
        <f t="shared" si="97"/>
        <v>8</v>
      </c>
      <c r="BA565">
        <f t="shared" si="98"/>
        <v>0</v>
      </c>
    </row>
    <row r="566" spans="1:53">
      <c r="A566" t="s">
        <v>73</v>
      </c>
      <c r="B566">
        <v>5</v>
      </c>
      <c r="C566">
        <v>1</v>
      </c>
      <c r="D566">
        <v>1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5</v>
      </c>
      <c r="AQ566">
        <f t="shared" si="88"/>
        <v>1</v>
      </c>
      <c r="AR566">
        <f t="shared" si="89"/>
        <v>1</v>
      </c>
      <c r="AS566">
        <f t="shared" si="90"/>
        <v>2</v>
      </c>
      <c r="AT566">
        <f t="shared" si="91"/>
        <v>0</v>
      </c>
      <c r="AU566">
        <f t="shared" si="92"/>
        <v>0</v>
      </c>
      <c r="AV566">
        <f t="shared" si="93"/>
        <v>0</v>
      </c>
      <c r="AW566">
        <f t="shared" si="94"/>
        <v>0</v>
      </c>
      <c r="AX566">
        <f t="shared" si="95"/>
        <v>0</v>
      </c>
      <c r="AY566">
        <f t="shared" si="96"/>
        <v>0</v>
      </c>
      <c r="AZ566">
        <f t="shared" si="97"/>
        <v>1</v>
      </c>
      <c r="BA566">
        <f t="shared" si="98"/>
        <v>0</v>
      </c>
    </row>
    <row r="567" spans="1:53">
      <c r="A567" t="s">
        <v>73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Q567">
        <f t="shared" si="88"/>
        <v>0</v>
      </c>
      <c r="AR567">
        <f t="shared" si="89"/>
        <v>0</v>
      </c>
      <c r="AS567">
        <f t="shared" si="90"/>
        <v>0</v>
      </c>
      <c r="AT567">
        <f t="shared" si="91"/>
        <v>0</v>
      </c>
      <c r="AU567">
        <f t="shared" si="92"/>
        <v>0</v>
      </c>
      <c r="AV567">
        <f t="shared" si="93"/>
        <v>0</v>
      </c>
      <c r="AW567">
        <f t="shared" si="94"/>
        <v>0</v>
      </c>
      <c r="AX567">
        <f t="shared" si="95"/>
        <v>0</v>
      </c>
      <c r="AY567">
        <f t="shared" si="96"/>
        <v>0</v>
      </c>
      <c r="AZ567">
        <f t="shared" si="97"/>
        <v>0</v>
      </c>
      <c r="BA567">
        <f t="shared" si="98"/>
        <v>0</v>
      </c>
    </row>
    <row r="568" spans="1:53">
      <c r="A568" t="s">
        <v>73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Q568">
        <f t="shared" si="88"/>
        <v>0</v>
      </c>
      <c r="AR568">
        <f t="shared" si="89"/>
        <v>0</v>
      </c>
      <c r="AS568">
        <f t="shared" si="90"/>
        <v>0</v>
      </c>
      <c r="AT568">
        <f t="shared" si="91"/>
        <v>0</v>
      </c>
      <c r="AU568">
        <f t="shared" si="92"/>
        <v>0</v>
      </c>
      <c r="AV568">
        <f t="shared" si="93"/>
        <v>0</v>
      </c>
      <c r="AW568">
        <f t="shared" si="94"/>
        <v>0</v>
      </c>
      <c r="AX568">
        <f t="shared" si="95"/>
        <v>0</v>
      </c>
      <c r="AY568">
        <f t="shared" si="96"/>
        <v>0</v>
      </c>
      <c r="AZ568">
        <f t="shared" si="97"/>
        <v>0</v>
      </c>
      <c r="BA568">
        <f t="shared" si="98"/>
        <v>0</v>
      </c>
    </row>
    <row r="569" spans="1:53">
      <c r="A569" t="s">
        <v>73</v>
      </c>
      <c r="B569" t="s">
        <v>74</v>
      </c>
      <c r="C569">
        <v>593</v>
      </c>
      <c r="D569">
        <v>26</v>
      </c>
      <c r="E569">
        <v>16</v>
      </c>
      <c r="F569">
        <v>0</v>
      </c>
      <c r="G569">
        <v>8</v>
      </c>
      <c r="H569">
        <v>92</v>
      </c>
      <c r="I569">
        <v>23</v>
      </c>
      <c r="J569">
        <v>100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59</v>
      </c>
      <c r="S569">
        <v>644</v>
      </c>
      <c r="T569">
        <v>0</v>
      </c>
      <c r="U569">
        <v>16</v>
      </c>
      <c r="V569">
        <v>49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211</v>
      </c>
      <c r="AL569">
        <v>0</v>
      </c>
      <c r="AM569">
        <v>0</v>
      </c>
      <c r="AN569">
        <v>0</v>
      </c>
      <c r="AO569">
        <v>1840</v>
      </c>
      <c r="AQ569">
        <f t="shared" si="88"/>
        <v>593</v>
      </c>
      <c r="AR569">
        <f t="shared" si="89"/>
        <v>26</v>
      </c>
      <c r="AS569">
        <f t="shared" si="90"/>
        <v>16</v>
      </c>
      <c r="AT569">
        <f t="shared" si="91"/>
        <v>0</v>
      </c>
      <c r="AU569">
        <f t="shared" si="92"/>
        <v>8</v>
      </c>
      <c r="AV569">
        <f t="shared" si="93"/>
        <v>92</v>
      </c>
      <c r="AW569">
        <f t="shared" si="94"/>
        <v>23</v>
      </c>
      <c r="AX569">
        <f t="shared" si="95"/>
        <v>100</v>
      </c>
      <c r="AY569">
        <f t="shared" si="96"/>
        <v>49</v>
      </c>
      <c r="AZ569">
        <f t="shared" si="97"/>
        <v>719</v>
      </c>
      <c r="BA569">
        <f t="shared" si="98"/>
        <v>212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72"/>
  <sheetViews>
    <sheetView topLeftCell="A132" workbookViewId="0">
      <selection activeCell="AQ2" sqref="AQ2:BA3"/>
    </sheetView>
  </sheetViews>
  <sheetFormatPr baseColWidth="10" defaultRowHeight="15" x14ac:dyDescent="0"/>
  <sheetData>
    <row r="1" spans="1:53">
      <c r="A1" t="s">
        <v>133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10</v>
      </c>
      <c r="AY2" t="s">
        <v>163</v>
      </c>
      <c r="BA2" t="s">
        <v>164</v>
      </c>
    </row>
    <row r="3" spans="1:53">
      <c r="A3" t="s">
        <v>133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6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</v>
      </c>
      <c r="AQ3">
        <f>C3</f>
        <v>0</v>
      </c>
      <c r="AR3">
        <f>D3</f>
        <v>0</v>
      </c>
      <c r="AS3">
        <f>E3</f>
        <v>0</v>
      </c>
      <c r="AT3">
        <f>F3</f>
        <v>0</v>
      </c>
      <c r="AU3">
        <f>G3</f>
        <v>0</v>
      </c>
      <c r="AV3">
        <f>H3</f>
        <v>0</v>
      </c>
      <c r="AW3">
        <f>I3</f>
        <v>0</v>
      </c>
      <c r="AX3">
        <f>J3</f>
        <v>0</v>
      </c>
      <c r="AY3">
        <f>V3</f>
        <v>1</v>
      </c>
      <c r="AZ3">
        <f>N3+O3+P3+Q3+R3+S3+T3+U3</f>
        <v>10</v>
      </c>
      <c r="BA3">
        <f>AJ3+AK3+AL3</f>
        <v>0</v>
      </c>
    </row>
    <row r="4" spans="1:53">
      <c r="A4" t="s">
        <v>133</v>
      </c>
      <c r="B4">
        <v>19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35</v>
      </c>
      <c r="R4">
        <v>46</v>
      </c>
      <c r="S4">
        <v>159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8</v>
      </c>
      <c r="AK4">
        <v>13</v>
      </c>
      <c r="AL4">
        <v>0</v>
      </c>
      <c r="AM4">
        <v>2</v>
      </c>
      <c r="AN4">
        <v>0</v>
      </c>
      <c r="AO4">
        <v>347</v>
      </c>
      <c r="AQ4">
        <f t="shared" ref="AQ4:AQ67" si="0">C4</f>
        <v>74</v>
      </c>
      <c r="AR4">
        <f t="shared" ref="AR4:AR67" si="1">D4</f>
        <v>0</v>
      </c>
      <c r="AS4">
        <f t="shared" ref="AS4:AS67" si="2">E4</f>
        <v>0</v>
      </c>
      <c r="AT4">
        <f t="shared" ref="AT4:AT67" si="3">F4</f>
        <v>0</v>
      </c>
      <c r="AU4">
        <f t="shared" ref="AU4:AU67" si="4">G4</f>
        <v>0</v>
      </c>
      <c r="AV4">
        <f t="shared" ref="AV4:AV67" si="5">H4</f>
        <v>0</v>
      </c>
      <c r="AW4">
        <f t="shared" ref="AW4:AW67" si="6">I4</f>
        <v>0</v>
      </c>
      <c r="AX4">
        <f t="shared" ref="AX4:AX67" si="7">J4</f>
        <v>0</v>
      </c>
      <c r="AY4">
        <f t="shared" ref="AY4:AY67" si="8">V4</f>
        <v>0</v>
      </c>
      <c r="AZ4">
        <f t="shared" ref="AZ4:AZ67" si="9">N4+O4+P4+Q4+R4+S4+T4+U4</f>
        <v>247</v>
      </c>
      <c r="BA4">
        <f t="shared" ref="BA4:BA67" si="10">AJ4+AK4+AL4</f>
        <v>21</v>
      </c>
    </row>
    <row r="5" spans="1:53">
      <c r="A5" t="s">
        <v>133</v>
      </c>
      <c r="B5">
        <v>20</v>
      </c>
      <c r="C5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12</v>
      </c>
      <c r="Q5">
        <v>23</v>
      </c>
      <c r="R5">
        <v>37</v>
      </c>
      <c r="S5">
        <v>182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3</v>
      </c>
      <c r="AK5">
        <v>16</v>
      </c>
      <c r="AL5">
        <v>0</v>
      </c>
      <c r="AM5">
        <v>0</v>
      </c>
      <c r="AN5">
        <v>0</v>
      </c>
      <c r="AO5">
        <v>389</v>
      </c>
      <c r="AQ5">
        <f t="shared" si="0"/>
        <v>110</v>
      </c>
      <c r="AR5">
        <f t="shared" si="1"/>
        <v>0</v>
      </c>
      <c r="AS5">
        <f t="shared" si="2"/>
        <v>0</v>
      </c>
      <c r="AT5">
        <f t="shared" si="3"/>
        <v>0</v>
      </c>
      <c r="AU5">
        <f t="shared" si="4"/>
        <v>0</v>
      </c>
      <c r="AV5">
        <f t="shared" si="5"/>
        <v>0</v>
      </c>
      <c r="AW5">
        <f t="shared" si="6"/>
        <v>0</v>
      </c>
      <c r="AX5">
        <f t="shared" si="7"/>
        <v>0</v>
      </c>
      <c r="AY5">
        <f t="shared" si="8"/>
        <v>2</v>
      </c>
      <c r="AZ5">
        <f t="shared" si="9"/>
        <v>257</v>
      </c>
      <c r="BA5">
        <f t="shared" si="10"/>
        <v>19</v>
      </c>
    </row>
    <row r="6" spans="1:53">
      <c r="A6" t="s">
        <v>133</v>
      </c>
      <c r="B6">
        <v>21</v>
      </c>
      <c r="C6">
        <v>198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12</v>
      </c>
      <c r="Q6">
        <v>29</v>
      </c>
      <c r="R6">
        <v>27</v>
      </c>
      <c r="S6">
        <v>202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76</v>
      </c>
      <c r="AL6">
        <v>0</v>
      </c>
      <c r="AM6">
        <v>0</v>
      </c>
      <c r="AN6">
        <v>0</v>
      </c>
      <c r="AO6">
        <v>555</v>
      </c>
      <c r="AQ6">
        <f t="shared" si="0"/>
        <v>198</v>
      </c>
      <c r="AR6">
        <f t="shared" si="1"/>
        <v>0</v>
      </c>
      <c r="AS6">
        <f t="shared" si="2"/>
        <v>0</v>
      </c>
      <c r="AT6">
        <f t="shared" si="3"/>
        <v>0</v>
      </c>
      <c r="AU6">
        <f t="shared" si="4"/>
        <v>0</v>
      </c>
      <c r="AV6">
        <f t="shared" si="5"/>
        <v>0</v>
      </c>
      <c r="AW6">
        <f t="shared" si="6"/>
        <v>0</v>
      </c>
      <c r="AX6">
        <f t="shared" si="7"/>
        <v>0</v>
      </c>
      <c r="AY6">
        <f t="shared" si="8"/>
        <v>0</v>
      </c>
      <c r="AZ6">
        <f t="shared" si="9"/>
        <v>271</v>
      </c>
      <c r="BA6">
        <f t="shared" si="10"/>
        <v>86</v>
      </c>
    </row>
    <row r="7" spans="1:53">
      <c r="A7" t="s">
        <v>133</v>
      </c>
      <c r="B7">
        <v>22</v>
      </c>
      <c r="C7">
        <v>210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19</v>
      </c>
      <c r="R7">
        <v>15</v>
      </c>
      <c r="S7">
        <v>199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183</v>
      </c>
      <c r="AL7">
        <v>0</v>
      </c>
      <c r="AM7">
        <v>0</v>
      </c>
      <c r="AN7">
        <v>0</v>
      </c>
      <c r="AO7">
        <v>630</v>
      </c>
      <c r="AQ7">
        <f t="shared" si="0"/>
        <v>210</v>
      </c>
      <c r="AR7">
        <f t="shared" si="1"/>
        <v>0</v>
      </c>
      <c r="AS7">
        <f t="shared" si="2"/>
        <v>0</v>
      </c>
      <c r="AT7">
        <f t="shared" si="3"/>
        <v>0</v>
      </c>
      <c r="AU7">
        <f t="shared" si="4"/>
        <v>0</v>
      </c>
      <c r="AV7">
        <f t="shared" si="5"/>
        <v>0</v>
      </c>
      <c r="AW7">
        <f t="shared" si="6"/>
        <v>0</v>
      </c>
      <c r="AX7">
        <f t="shared" si="7"/>
        <v>0</v>
      </c>
      <c r="AY7">
        <f t="shared" si="8"/>
        <v>0</v>
      </c>
      <c r="AZ7">
        <f t="shared" si="9"/>
        <v>236</v>
      </c>
      <c r="BA7">
        <f t="shared" si="10"/>
        <v>184</v>
      </c>
    </row>
    <row r="8" spans="1:53">
      <c r="A8" t="s">
        <v>133</v>
      </c>
      <c r="B8">
        <v>23</v>
      </c>
      <c r="C8">
        <v>208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17</v>
      </c>
      <c r="Q8">
        <v>39</v>
      </c>
      <c r="R8">
        <v>12</v>
      </c>
      <c r="S8">
        <v>193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130</v>
      </c>
      <c r="AL8">
        <v>0</v>
      </c>
      <c r="AM8">
        <v>0</v>
      </c>
      <c r="AN8">
        <v>0</v>
      </c>
      <c r="AO8">
        <v>609</v>
      </c>
      <c r="AQ8">
        <f t="shared" si="0"/>
        <v>208</v>
      </c>
      <c r="AR8">
        <f t="shared" si="1"/>
        <v>1</v>
      </c>
      <c r="AS8">
        <f t="shared" si="2"/>
        <v>0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  <c r="AZ8">
        <f t="shared" si="9"/>
        <v>266</v>
      </c>
      <c r="BA8">
        <f t="shared" si="10"/>
        <v>134</v>
      </c>
    </row>
    <row r="9" spans="1:53">
      <c r="A9" t="s">
        <v>133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f t="shared" si="0"/>
        <v>0</v>
      </c>
      <c r="AR9">
        <f t="shared" si="1"/>
        <v>0</v>
      </c>
      <c r="AS9">
        <f t="shared" si="2"/>
        <v>0</v>
      </c>
      <c r="AT9">
        <f t="shared" si="3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  <c r="AZ9">
        <f t="shared" si="9"/>
        <v>0</v>
      </c>
      <c r="BA9">
        <f t="shared" si="10"/>
        <v>0</v>
      </c>
    </row>
    <row r="10" spans="1:53">
      <c r="A10" t="s">
        <v>133</v>
      </c>
      <c r="B10">
        <v>0</v>
      </c>
      <c r="C10">
        <v>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43</v>
      </c>
      <c r="Q10">
        <v>34</v>
      </c>
      <c r="R10">
        <v>16</v>
      </c>
      <c r="S10">
        <v>86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4</v>
      </c>
      <c r="AK10">
        <v>40</v>
      </c>
      <c r="AL10">
        <v>0</v>
      </c>
      <c r="AM10">
        <v>0</v>
      </c>
      <c r="AN10">
        <v>0</v>
      </c>
      <c r="AO10">
        <v>296</v>
      </c>
      <c r="AQ10">
        <f t="shared" si="0"/>
        <v>63</v>
      </c>
      <c r="AR10">
        <f t="shared" si="1"/>
        <v>0</v>
      </c>
      <c r="AS10">
        <f t="shared" si="2"/>
        <v>0</v>
      </c>
      <c r="AT10">
        <f t="shared" si="3"/>
        <v>0</v>
      </c>
      <c r="AU10">
        <f t="shared" si="4"/>
        <v>0</v>
      </c>
      <c r="AV10">
        <f t="shared" si="5"/>
        <v>0</v>
      </c>
      <c r="AW10">
        <f t="shared" si="6"/>
        <v>0</v>
      </c>
      <c r="AX10">
        <f t="shared" si="7"/>
        <v>0</v>
      </c>
      <c r="AY10">
        <f t="shared" si="8"/>
        <v>0</v>
      </c>
      <c r="AZ10">
        <f t="shared" si="9"/>
        <v>183</v>
      </c>
      <c r="BA10">
        <f t="shared" si="10"/>
        <v>44</v>
      </c>
    </row>
    <row r="11" spans="1:53">
      <c r="A11" t="s">
        <v>133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f t="shared" si="0"/>
        <v>0</v>
      </c>
      <c r="AR11">
        <f t="shared" si="1"/>
        <v>0</v>
      </c>
      <c r="AS11">
        <f t="shared" si="2"/>
        <v>0</v>
      </c>
      <c r="AT11">
        <f t="shared" si="3"/>
        <v>0</v>
      </c>
      <c r="AU11">
        <f t="shared" si="4"/>
        <v>0</v>
      </c>
      <c r="AV11">
        <f t="shared" si="5"/>
        <v>0</v>
      </c>
      <c r="AW11">
        <f t="shared" si="6"/>
        <v>0</v>
      </c>
      <c r="AX11">
        <f t="shared" si="7"/>
        <v>0</v>
      </c>
      <c r="AY11">
        <f t="shared" si="8"/>
        <v>0</v>
      </c>
      <c r="AZ11">
        <f t="shared" si="9"/>
        <v>0</v>
      </c>
      <c r="BA11">
        <f t="shared" si="10"/>
        <v>0</v>
      </c>
    </row>
    <row r="12" spans="1:53">
      <c r="A12" t="s">
        <v>133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</v>
      </c>
      <c r="AQ12">
        <f t="shared" si="0"/>
        <v>0</v>
      </c>
      <c r="AR12">
        <f t="shared" si="1"/>
        <v>0</v>
      </c>
      <c r="AS12">
        <f t="shared" si="2"/>
        <v>0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  <c r="AZ12">
        <f t="shared" si="9"/>
        <v>9</v>
      </c>
      <c r="BA12">
        <f t="shared" si="10"/>
        <v>0</v>
      </c>
    </row>
    <row r="13" spans="1:53">
      <c r="A13" t="s">
        <v>133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Q13">
        <f t="shared" si="0"/>
        <v>0</v>
      </c>
      <c r="AR13">
        <f t="shared" si="1"/>
        <v>0</v>
      </c>
      <c r="AS13">
        <f t="shared" si="2"/>
        <v>0</v>
      </c>
      <c r="AT13">
        <f t="shared" si="3"/>
        <v>0</v>
      </c>
      <c r="AU13">
        <f t="shared" si="4"/>
        <v>0</v>
      </c>
      <c r="AV13">
        <f t="shared" si="5"/>
        <v>0</v>
      </c>
      <c r="AW13">
        <f t="shared" si="6"/>
        <v>0</v>
      </c>
      <c r="AX13">
        <f t="shared" si="7"/>
        <v>0</v>
      </c>
      <c r="AY13">
        <f t="shared" si="8"/>
        <v>0</v>
      </c>
      <c r="AZ13">
        <f t="shared" si="9"/>
        <v>2</v>
      </c>
      <c r="BA13">
        <f t="shared" si="10"/>
        <v>0</v>
      </c>
    </row>
    <row r="14" spans="1:53">
      <c r="A14" t="s">
        <v>133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Q14">
        <f t="shared" si="0"/>
        <v>0</v>
      </c>
      <c r="AR14">
        <f t="shared" si="1"/>
        <v>0</v>
      </c>
      <c r="AS14">
        <f t="shared" si="2"/>
        <v>0</v>
      </c>
      <c r="AT14">
        <f t="shared" si="3"/>
        <v>0</v>
      </c>
      <c r="AU14">
        <f t="shared" si="4"/>
        <v>0</v>
      </c>
      <c r="AV14">
        <f t="shared" si="5"/>
        <v>0</v>
      </c>
      <c r="AW14">
        <f t="shared" si="6"/>
        <v>0</v>
      </c>
      <c r="AX14">
        <f t="shared" si="7"/>
        <v>0</v>
      </c>
      <c r="AY14">
        <f t="shared" si="8"/>
        <v>0</v>
      </c>
      <c r="AZ14">
        <f t="shared" si="9"/>
        <v>1</v>
      </c>
      <c r="BA14">
        <f t="shared" si="10"/>
        <v>0</v>
      </c>
    </row>
    <row r="15" spans="1:53">
      <c r="A15" t="s">
        <v>133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f t="shared" si="0"/>
        <v>0</v>
      </c>
      <c r="AR15">
        <f t="shared" si="1"/>
        <v>0</v>
      </c>
      <c r="AS15">
        <f t="shared" si="2"/>
        <v>0</v>
      </c>
      <c r="AT15">
        <f t="shared" si="3"/>
        <v>0</v>
      </c>
      <c r="AU15">
        <f t="shared" si="4"/>
        <v>0</v>
      </c>
      <c r="AV15">
        <f t="shared" si="5"/>
        <v>0</v>
      </c>
      <c r="AW15">
        <f t="shared" si="6"/>
        <v>0</v>
      </c>
      <c r="AX15">
        <f t="shared" si="7"/>
        <v>0</v>
      </c>
      <c r="AY15">
        <f t="shared" si="8"/>
        <v>0</v>
      </c>
      <c r="AZ15">
        <f t="shared" si="9"/>
        <v>0</v>
      </c>
      <c r="BA15">
        <f t="shared" si="10"/>
        <v>0</v>
      </c>
    </row>
    <row r="16" spans="1:53">
      <c r="A16" t="s">
        <v>133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f t="shared" si="0"/>
        <v>0</v>
      </c>
      <c r="AR16">
        <f t="shared" si="1"/>
        <v>0</v>
      </c>
      <c r="AS16">
        <f t="shared" si="2"/>
        <v>0</v>
      </c>
      <c r="AT16">
        <f t="shared" si="3"/>
        <v>0</v>
      </c>
      <c r="AU16">
        <f t="shared" si="4"/>
        <v>0</v>
      </c>
      <c r="AV16">
        <f t="shared" si="5"/>
        <v>0</v>
      </c>
      <c r="AW16">
        <f t="shared" si="6"/>
        <v>0</v>
      </c>
      <c r="AX16">
        <f t="shared" si="7"/>
        <v>0</v>
      </c>
      <c r="AY16">
        <f t="shared" si="8"/>
        <v>0</v>
      </c>
      <c r="AZ16">
        <f t="shared" si="9"/>
        <v>0</v>
      </c>
      <c r="BA16">
        <f t="shared" si="10"/>
        <v>0</v>
      </c>
    </row>
    <row r="17" spans="1:53">
      <c r="A17" t="s">
        <v>133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f t="shared" si="0"/>
        <v>0</v>
      </c>
      <c r="AR17">
        <f t="shared" si="1"/>
        <v>0</v>
      </c>
      <c r="AS17">
        <f t="shared" si="2"/>
        <v>0</v>
      </c>
      <c r="AT17">
        <f t="shared" si="3"/>
        <v>0</v>
      </c>
      <c r="AU17">
        <f t="shared" si="4"/>
        <v>0</v>
      </c>
      <c r="AV17">
        <f t="shared" si="5"/>
        <v>0</v>
      </c>
      <c r="AW17">
        <f t="shared" si="6"/>
        <v>0</v>
      </c>
      <c r="AX17">
        <f t="shared" si="7"/>
        <v>0</v>
      </c>
      <c r="AY17">
        <f t="shared" si="8"/>
        <v>0</v>
      </c>
      <c r="AZ17">
        <f t="shared" si="9"/>
        <v>0</v>
      </c>
      <c r="BA17">
        <f t="shared" si="10"/>
        <v>0</v>
      </c>
    </row>
    <row r="18" spans="1:53">
      <c r="A18" t="s">
        <v>133</v>
      </c>
      <c r="B18" t="s">
        <v>74</v>
      </c>
      <c r="C18">
        <v>863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1</v>
      </c>
      <c r="P18">
        <v>92</v>
      </c>
      <c r="Q18">
        <v>186</v>
      </c>
      <c r="R18">
        <v>161</v>
      </c>
      <c r="S18">
        <v>1028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30</v>
      </c>
      <c r="AK18">
        <v>458</v>
      </c>
      <c r="AL18">
        <v>0</v>
      </c>
      <c r="AM18">
        <v>2</v>
      </c>
      <c r="AN18">
        <v>0</v>
      </c>
      <c r="AO18">
        <v>2854</v>
      </c>
      <c r="AQ18">
        <f t="shared" si="0"/>
        <v>863</v>
      </c>
      <c r="AR18">
        <f t="shared" si="1"/>
        <v>1</v>
      </c>
      <c r="AS18">
        <f t="shared" si="2"/>
        <v>0</v>
      </c>
      <c r="AT18">
        <f t="shared" si="3"/>
        <v>0</v>
      </c>
      <c r="AU18">
        <f t="shared" si="4"/>
        <v>0</v>
      </c>
      <c r="AV18">
        <f t="shared" si="5"/>
        <v>0</v>
      </c>
      <c r="AW18">
        <f t="shared" si="6"/>
        <v>0</v>
      </c>
      <c r="AX18">
        <f t="shared" si="7"/>
        <v>0</v>
      </c>
      <c r="AY18">
        <f t="shared" si="8"/>
        <v>3</v>
      </c>
      <c r="AZ18">
        <f t="shared" si="9"/>
        <v>1482</v>
      </c>
      <c r="BA18">
        <f t="shared" si="10"/>
        <v>488</v>
      </c>
    </row>
    <row r="19" spans="1:53">
      <c r="AQ19">
        <f t="shared" si="0"/>
        <v>0</v>
      </c>
      <c r="AR19">
        <f t="shared" si="1"/>
        <v>0</v>
      </c>
      <c r="AS19">
        <f t="shared" si="2"/>
        <v>0</v>
      </c>
      <c r="AT19">
        <f t="shared" si="3"/>
        <v>0</v>
      </c>
      <c r="AU19">
        <f t="shared" si="4"/>
        <v>0</v>
      </c>
      <c r="AV19">
        <f t="shared" si="5"/>
        <v>0</v>
      </c>
      <c r="AW19">
        <f t="shared" si="6"/>
        <v>0</v>
      </c>
      <c r="AX19">
        <f t="shared" si="7"/>
        <v>0</v>
      </c>
      <c r="AY19">
        <f t="shared" si="8"/>
        <v>0</v>
      </c>
      <c r="AZ19">
        <f t="shared" si="9"/>
        <v>0</v>
      </c>
      <c r="BA19">
        <f t="shared" si="10"/>
        <v>0</v>
      </c>
    </row>
    <row r="20" spans="1:53">
      <c r="A20" t="s">
        <v>134</v>
      </c>
      <c r="AQ20">
        <f t="shared" si="0"/>
        <v>0</v>
      </c>
      <c r="AR20">
        <f t="shared" si="1"/>
        <v>0</v>
      </c>
      <c r="AS20">
        <f t="shared" si="2"/>
        <v>0</v>
      </c>
      <c r="AT20">
        <f t="shared" si="3"/>
        <v>0</v>
      </c>
      <c r="AU20">
        <f t="shared" si="4"/>
        <v>0</v>
      </c>
      <c r="AV20">
        <f t="shared" si="5"/>
        <v>0</v>
      </c>
      <c r="AW20">
        <f t="shared" si="6"/>
        <v>0</v>
      </c>
      <c r="AX20">
        <f t="shared" si="7"/>
        <v>0</v>
      </c>
      <c r="AY20">
        <f t="shared" si="8"/>
        <v>0</v>
      </c>
      <c r="AZ20">
        <f t="shared" si="9"/>
        <v>0</v>
      </c>
      <c r="BA20">
        <f t="shared" si="10"/>
        <v>0</v>
      </c>
    </row>
    <row r="21" spans="1:53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  <c r="AQ21" t="str">
        <f t="shared" si="0"/>
        <v>EPTHOT</v>
      </c>
      <c r="AR21" t="str">
        <f t="shared" si="1"/>
        <v>SCODIN</v>
      </c>
      <c r="AS21" t="str">
        <f t="shared" si="2"/>
        <v>NEOCAP</v>
      </c>
      <c r="AT21" t="str">
        <f t="shared" si="3"/>
        <v>NYCSCH</v>
      </c>
      <c r="AU21" t="str">
        <f t="shared" si="4"/>
        <v>NEONAN</v>
      </c>
      <c r="AV21" t="str">
        <f t="shared" si="5"/>
        <v>NEOZUL</v>
      </c>
      <c r="AW21" t="str">
        <f t="shared" si="6"/>
        <v>PIPHES</v>
      </c>
      <c r="AX21" t="str">
        <f t="shared" si="7"/>
        <v>PIPRUS</v>
      </c>
      <c r="AY21" t="str">
        <f t="shared" si="8"/>
        <v>TAPMAU</v>
      </c>
      <c r="AZ21" t="e">
        <f t="shared" si="9"/>
        <v>#VALUE!</v>
      </c>
      <c r="BA21" t="e">
        <f t="shared" si="10"/>
        <v>#VALUE!</v>
      </c>
    </row>
    <row r="22" spans="1:53">
      <c r="A22" t="s">
        <v>134</v>
      </c>
      <c r="B22">
        <v>18</v>
      </c>
      <c r="C22">
        <v>22</v>
      </c>
      <c r="D22">
        <v>3</v>
      </c>
      <c r="E22">
        <v>0</v>
      </c>
      <c r="F22">
        <v>0</v>
      </c>
      <c r="G22">
        <v>0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39</v>
      </c>
      <c r="R22">
        <v>42</v>
      </c>
      <c r="S22">
        <v>76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0</v>
      </c>
      <c r="AL22">
        <v>0</v>
      </c>
      <c r="AM22">
        <v>0</v>
      </c>
      <c r="AN22">
        <v>0</v>
      </c>
      <c r="AO22">
        <v>283</v>
      </c>
      <c r="AQ22">
        <f t="shared" si="0"/>
        <v>22</v>
      </c>
      <c r="AR22">
        <f t="shared" si="1"/>
        <v>3</v>
      </c>
      <c r="AS22">
        <f t="shared" si="2"/>
        <v>0</v>
      </c>
      <c r="AT22">
        <f t="shared" si="3"/>
        <v>0</v>
      </c>
      <c r="AU22">
        <f t="shared" si="4"/>
        <v>0</v>
      </c>
      <c r="AV22">
        <f t="shared" si="5"/>
        <v>2</v>
      </c>
      <c r="AW22">
        <f t="shared" si="6"/>
        <v>1</v>
      </c>
      <c r="AX22">
        <f t="shared" si="7"/>
        <v>1</v>
      </c>
      <c r="AY22">
        <f t="shared" si="8"/>
        <v>0</v>
      </c>
      <c r="AZ22">
        <f t="shared" si="9"/>
        <v>159</v>
      </c>
      <c r="BA22">
        <f t="shared" si="10"/>
        <v>95</v>
      </c>
    </row>
    <row r="23" spans="1:53">
      <c r="A23" t="s">
        <v>134</v>
      </c>
      <c r="B23">
        <v>19</v>
      </c>
      <c r="C23">
        <v>64</v>
      </c>
      <c r="D23">
        <v>1</v>
      </c>
      <c r="E23">
        <v>0</v>
      </c>
      <c r="F23">
        <v>0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42</v>
      </c>
      <c r="R23">
        <v>78</v>
      </c>
      <c r="S23">
        <v>184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195</v>
      </c>
      <c r="AK23">
        <v>15</v>
      </c>
      <c r="AL23">
        <v>0</v>
      </c>
      <c r="AM23">
        <v>0</v>
      </c>
      <c r="AN23">
        <v>0</v>
      </c>
      <c r="AO23">
        <v>605</v>
      </c>
      <c r="AQ23">
        <f t="shared" si="0"/>
        <v>64</v>
      </c>
      <c r="AR23">
        <f t="shared" si="1"/>
        <v>1</v>
      </c>
      <c r="AS23">
        <f t="shared" si="2"/>
        <v>0</v>
      </c>
      <c r="AT23">
        <f t="shared" si="3"/>
        <v>0</v>
      </c>
      <c r="AU23">
        <f t="shared" si="4"/>
        <v>3</v>
      </c>
      <c r="AV23">
        <f t="shared" si="5"/>
        <v>1</v>
      </c>
      <c r="AW23">
        <f t="shared" si="6"/>
        <v>0</v>
      </c>
      <c r="AX23">
        <f t="shared" si="7"/>
        <v>0</v>
      </c>
      <c r="AY23">
        <f t="shared" si="8"/>
        <v>1</v>
      </c>
      <c r="AZ23">
        <f t="shared" si="9"/>
        <v>325</v>
      </c>
      <c r="BA23">
        <f t="shared" si="10"/>
        <v>210</v>
      </c>
    </row>
    <row r="24" spans="1:53">
      <c r="A24" t="s">
        <v>134</v>
      </c>
      <c r="B24">
        <v>20</v>
      </c>
      <c r="C24">
        <v>105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6</v>
      </c>
      <c r="Q24">
        <v>39</v>
      </c>
      <c r="R24">
        <v>52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199</v>
      </c>
      <c r="AK24">
        <v>39</v>
      </c>
      <c r="AL24">
        <v>0</v>
      </c>
      <c r="AM24">
        <v>0</v>
      </c>
      <c r="AN24">
        <v>0</v>
      </c>
      <c r="AO24">
        <v>638</v>
      </c>
      <c r="AQ24">
        <f t="shared" si="0"/>
        <v>105</v>
      </c>
      <c r="AR24">
        <f t="shared" si="1"/>
        <v>2</v>
      </c>
      <c r="AS24">
        <f t="shared" si="2"/>
        <v>0</v>
      </c>
      <c r="AT24">
        <f t="shared" si="3"/>
        <v>0</v>
      </c>
      <c r="AU24">
        <f t="shared" si="4"/>
        <v>1</v>
      </c>
      <c r="AV24">
        <f t="shared" si="5"/>
        <v>0</v>
      </c>
      <c r="AW24">
        <f t="shared" si="6"/>
        <v>0</v>
      </c>
      <c r="AX24">
        <f t="shared" si="7"/>
        <v>0</v>
      </c>
      <c r="AY24">
        <f t="shared" si="8"/>
        <v>0</v>
      </c>
      <c r="AZ24">
        <f t="shared" si="9"/>
        <v>291</v>
      </c>
      <c r="BA24">
        <f t="shared" si="10"/>
        <v>238</v>
      </c>
    </row>
    <row r="25" spans="1:53">
      <c r="A25" t="s">
        <v>134</v>
      </c>
      <c r="B25">
        <v>21</v>
      </c>
      <c r="C25">
        <v>187</v>
      </c>
      <c r="D25">
        <v>0</v>
      </c>
      <c r="E25">
        <v>0</v>
      </c>
      <c r="F25">
        <v>0</v>
      </c>
      <c r="G25">
        <v>9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13</v>
      </c>
      <c r="Q25">
        <v>49</v>
      </c>
      <c r="R25">
        <v>12</v>
      </c>
      <c r="S25">
        <v>197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178</v>
      </c>
      <c r="AK25">
        <v>88</v>
      </c>
      <c r="AL25">
        <v>0</v>
      </c>
      <c r="AM25">
        <v>0</v>
      </c>
      <c r="AN25">
        <v>0</v>
      </c>
      <c r="AO25">
        <v>738</v>
      </c>
      <c r="AQ25">
        <f t="shared" si="0"/>
        <v>187</v>
      </c>
      <c r="AR25">
        <f t="shared" si="1"/>
        <v>0</v>
      </c>
      <c r="AS25">
        <f t="shared" si="2"/>
        <v>0</v>
      </c>
      <c r="AT25">
        <f t="shared" si="3"/>
        <v>0</v>
      </c>
      <c r="AU25">
        <f t="shared" si="4"/>
        <v>9</v>
      </c>
      <c r="AV25">
        <f t="shared" si="5"/>
        <v>0</v>
      </c>
      <c r="AW25">
        <f t="shared" si="6"/>
        <v>1</v>
      </c>
      <c r="AX25">
        <f t="shared" si="7"/>
        <v>1</v>
      </c>
      <c r="AY25">
        <f t="shared" si="8"/>
        <v>0</v>
      </c>
      <c r="AZ25">
        <f t="shared" si="9"/>
        <v>273</v>
      </c>
      <c r="BA25">
        <f t="shared" si="10"/>
        <v>266</v>
      </c>
    </row>
    <row r="26" spans="1:53">
      <c r="A26" t="s">
        <v>134</v>
      </c>
      <c r="B26">
        <v>22</v>
      </c>
      <c r="C26">
        <v>209</v>
      </c>
      <c r="D26">
        <v>4</v>
      </c>
      <c r="E26">
        <v>4</v>
      </c>
      <c r="F26">
        <v>0</v>
      </c>
      <c r="G26">
        <v>5</v>
      </c>
      <c r="H26">
        <v>7</v>
      </c>
      <c r="I26">
        <v>2</v>
      </c>
      <c r="J26">
        <v>26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90</v>
      </c>
      <c r="R26">
        <v>13</v>
      </c>
      <c r="S26">
        <v>191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173</v>
      </c>
      <c r="AK26">
        <v>145</v>
      </c>
      <c r="AL26">
        <v>0</v>
      </c>
      <c r="AM26">
        <v>0</v>
      </c>
      <c r="AN26">
        <v>0</v>
      </c>
      <c r="AO26">
        <v>883</v>
      </c>
      <c r="AQ26">
        <f t="shared" si="0"/>
        <v>209</v>
      </c>
      <c r="AR26">
        <f t="shared" si="1"/>
        <v>4</v>
      </c>
      <c r="AS26">
        <f t="shared" si="2"/>
        <v>4</v>
      </c>
      <c r="AT26">
        <f t="shared" si="3"/>
        <v>0</v>
      </c>
      <c r="AU26">
        <f t="shared" si="4"/>
        <v>5</v>
      </c>
      <c r="AV26">
        <f t="shared" si="5"/>
        <v>7</v>
      </c>
      <c r="AW26">
        <f t="shared" si="6"/>
        <v>2</v>
      </c>
      <c r="AX26">
        <f t="shared" si="7"/>
        <v>26</v>
      </c>
      <c r="AY26">
        <f t="shared" si="8"/>
        <v>0</v>
      </c>
      <c r="AZ26">
        <f t="shared" si="9"/>
        <v>308</v>
      </c>
      <c r="BA26">
        <f t="shared" si="10"/>
        <v>318</v>
      </c>
    </row>
    <row r="27" spans="1:53">
      <c r="A27" t="s">
        <v>134</v>
      </c>
      <c r="B27">
        <v>23</v>
      </c>
      <c r="C27">
        <v>206</v>
      </c>
      <c r="D27">
        <v>0</v>
      </c>
      <c r="E27">
        <v>0</v>
      </c>
      <c r="F27">
        <v>0</v>
      </c>
      <c r="G27">
        <v>18</v>
      </c>
      <c r="H27">
        <v>2</v>
      </c>
      <c r="I27">
        <v>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21</v>
      </c>
      <c r="Q27">
        <v>83</v>
      </c>
      <c r="R27">
        <v>11</v>
      </c>
      <c r="S27">
        <v>194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156</v>
      </c>
      <c r="AK27">
        <v>125</v>
      </c>
      <c r="AL27">
        <v>0</v>
      </c>
      <c r="AM27">
        <v>0</v>
      </c>
      <c r="AN27">
        <v>0</v>
      </c>
      <c r="AO27">
        <v>838</v>
      </c>
      <c r="AQ27">
        <f t="shared" si="0"/>
        <v>206</v>
      </c>
      <c r="AR27">
        <f t="shared" si="1"/>
        <v>0</v>
      </c>
      <c r="AS27">
        <f t="shared" si="2"/>
        <v>0</v>
      </c>
      <c r="AT27">
        <f t="shared" si="3"/>
        <v>0</v>
      </c>
      <c r="AU27">
        <f t="shared" si="4"/>
        <v>18</v>
      </c>
      <c r="AV27">
        <f t="shared" si="5"/>
        <v>2</v>
      </c>
      <c r="AW27">
        <f t="shared" si="6"/>
        <v>0</v>
      </c>
      <c r="AX27">
        <f t="shared" si="7"/>
        <v>20</v>
      </c>
      <c r="AY27">
        <f t="shared" si="8"/>
        <v>0</v>
      </c>
      <c r="AZ27">
        <f t="shared" si="9"/>
        <v>310</v>
      </c>
      <c r="BA27">
        <f t="shared" si="10"/>
        <v>281</v>
      </c>
    </row>
    <row r="28" spans="1:53">
      <c r="A28" t="s">
        <v>134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f t="shared" si="0"/>
        <v>0</v>
      </c>
      <c r="AR28">
        <f t="shared" si="1"/>
        <v>0</v>
      </c>
      <c r="AS28">
        <f t="shared" si="2"/>
        <v>0</v>
      </c>
      <c r="AT28">
        <f t="shared" si="3"/>
        <v>0</v>
      </c>
      <c r="AU28">
        <f t="shared" si="4"/>
        <v>0</v>
      </c>
      <c r="AV28">
        <f t="shared" si="5"/>
        <v>0</v>
      </c>
      <c r="AW28">
        <f t="shared" si="6"/>
        <v>0</v>
      </c>
      <c r="AX28">
        <f t="shared" si="7"/>
        <v>0</v>
      </c>
      <c r="AY28">
        <f t="shared" si="8"/>
        <v>0</v>
      </c>
      <c r="AZ28">
        <f t="shared" si="9"/>
        <v>0</v>
      </c>
      <c r="BA28">
        <f t="shared" si="10"/>
        <v>0</v>
      </c>
    </row>
    <row r="29" spans="1:53">
      <c r="A29" t="s">
        <v>134</v>
      </c>
      <c r="B29">
        <v>0</v>
      </c>
      <c r="C29">
        <v>102</v>
      </c>
      <c r="D29">
        <v>2</v>
      </c>
      <c r="E29">
        <v>0</v>
      </c>
      <c r="F29">
        <v>0</v>
      </c>
      <c r="G29">
        <v>1</v>
      </c>
      <c r="H29">
        <v>0</v>
      </c>
      <c r="I29">
        <v>2</v>
      </c>
      <c r="J29">
        <v>4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73</v>
      </c>
      <c r="R29">
        <v>23</v>
      </c>
      <c r="S29">
        <v>122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56</v>
      </c>
      <c r="AK29">
        <v>33</v>
      </c>
      <c r="AL29">
        <v>0</v>
      </c>
      <c r="AM29">
        <v>0</v>
      </c>
      <c r="AN29">
        <v>0</v>
      </c>
      <c r="AO29">
        <v>424</v>
      </c>
      <c r="AQ29">
        <f t="shared" si="0"/>
        <v>102</v>
      </c>
      <c r="AR29">
        <f t="shared" si="1"/>
        <v>2</v>
      </c>
      <c r="AS29">
        <f t="shared" si="2"/>
        <v>0</v>
      </c>
      <c r="AT29">
        <f t="shared" si="3"/>
        <v>0</v>
      </c>
      <c r="AU29">
        <f t="shared" si="4"/>
        <v>1</v>
      </c>
      <c r="AV29">
        <f t="shared" si="5"/>
        <v>0</v>
      </c>
      <c r="AW29">
        <f t="shared" si="6"/>
        <v>2</v>
      </c>
      <c r="AX29">
        <f t="shared" si="7"/>
        <v>4</v>
      </c>
      <c r="AY29">
        <f t="shared" si="8"/>
        <v>0</v>
      </c>
      <c r="AZ29">
        <f t="shared" si="9"/>
        <v>223</v>
      </c>
      <c r="BA29">
        <f t="shared" si="10"/>
        <v>89</v>
      </c>
    </row>
    <row r="30" spans="1:53">
      <c r="A30" t="s">
        <v>134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10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19</v>
      </c>
      <c r="AQ30">
        <f t="shared" si="0"/>
        <v>0</v>
      </c>
      <c r="AR30">
        <f t="shared" si="1"/>
        <v>0</v>
      </c>
      <c r="AS30">
        <f t="shared" si="2"/>
        <v>0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8"/>
        <v>0</v>
      </c>
      <c r="AZ30">
        <f t="shared" si="9"/>
        <v>16</v>
      </c>
      <c r="BA30">
        <f t="shared" si="10"/>
        <v>2</v>
      </c>
    </row>
    <row r="31" spans="1:53">
      <c r="A31" t="s">
        <v>134</v>
      </c>
      <c r="B31">
        <v>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</v>
      </c>
      <c r="R31">
        <v>20</v>
      </c>
      <c r="S31">
        <v>26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73</v>
      </c>
      <c r="AQ31">
        <f t="shared" si="0"/>
        <v>3</v>
      </c>
      <c r="AR31">
        <f t="shared" si="1"/>
        <v>0</v>
      </c>
      <c r="AS31">
        <f t="shared" si="2"/>
        <v>0</v>
      </c>
      <c r="AT31">
        <f t="shared" si="3"/>
        <v>0</v>
      </c>
      <c r="AU31">
        <f t="shared" si="4"/>
        <v>0</v>
      </c>
      <c r="AV31">
        <f t="shared" si="5"/>
        <v>0</v>
      </c>
      <c r="AW31">
        <f t="shared" si="6"/>
        <v>0</v>
      </c>
      <c r="AX31">
        <f t="shared" si="7"/>
        <v>0</v>
      </c>
      <c r="AY31">
        <f t="shared" si="8"/>
        <v>0</v>
      </c>
      <c r="AZ31">
        <f t="shared" si="9"/>
        <v>58</v>
      </c>
      <c r="BA31">
        <f t="shared" si="10"/>
        <v>5</v>
      </c>
    </row>
    <row r="32" spans="1:53">
      <c r="A32" t="s">
        <v>134</v>
      </c>
      <c r="B32">
        <v>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22</v>
      </c>
      <c r="AQ32">
        <f t="shared" si="0"/>
        <v>1</v>
      </c>
      <c r="AR32">
        <f t="shared" si="1"/>
        <v>1</v>
      </c>
      <c r="AS32">
        <f t="shared" si="2"/>
        <v>0</v>
      </c>
      <c r="AT32">
        <f t="shared" si="3"/>
        <v>0</v>
      </c>
      <c r="AU32">
        <f t="shared" si="4"/>
        <v>0</v>
      </c>
      <c r="AV32">
        <f t="shared" si="5"/>
        <v>0</v>
      </c>
      <c r="AW32">
        <f t="shared" si="6"/>
        <v>0</v>
      </c>
      <c r="AX32">
        <f t="shared" si="7"/>
        <v>0</v>
      </c>
      <c r="AY32">
        <f t="shared" si="8"/>
        <v>0</v>
      </c>
      <c r="AZ32">
        <f t="shared" si="9"/>
        <v>14</v>
      </c>
      <c r="BA32">
        <f t="shared" si="10"/>
        <v>4</v>
      </c>
    </row>
    <row r="33" spans="1:53">
      <c r="A33" t="s">
        <v>134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5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11</v>
      </c>
      <c r="AQ33">
        <f t="shared" si="0"/>
        <v>0</v>
      </c>
      <c r="AR33">
        <f t="shared" si="1"/>
        <v>0</v>
      </c>
      <c r="AS33">
        <f t="shared" si="2"/>
        <v>0</v>
      </c>
      <c r="AT33">
        <f t="shared" si="3"/>
        <v>0</v>
      </c>
      <c r="AU33">
        <f t="shared" si="4"/>
        <v>0</v>
      </c>
      <c r="AV33">
        <f t="shared" si="5"/>
        <v>0</v>
      </c>
      <c r="AW33">
        <f t="shared" si="6"/>
        <v>0</v>
      </c>
      <c r="AX33">
        <f t="shared" si="7"/>
        <v>0</v>
      </c>
      <c r="AY33">
        <f t="shared" si="8"/>
        <v>0</v>
      </c>
      <c r="AZ33">
        <f t="shared" si="9"/>
        <v>8</v>
      </c>
      <c r="BA33">
        <f t="shared" si="10"/>
        <v>3</v>
      </c>
    </row>
    <row r="34" spans="1:53">
      <c r="A34" t="s">
        <v>134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f t="shared" si="0"/>
        <v>0</v>
      </c>
      <c r="AR34">
        <f t="shared" si="1"/>
        <v>0</v>
      </c>
      <c r="AS34">
        <f t="shared" si="2"/>
        <v>0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  <c r="AZ34">
        <f t="shared" si="9"/>
        <v>0</v>
      </c>
      <c r="BA34">
        <f t="shared" si="10"/>
        <v>0</v>
      </c>
    </row>
    <row r="35" spans="1:53">
      <c r="A35" t="s">
        <v>134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f t="shared" si="0"/>
        <v>0</v>
      </c>
      <c r="AR35">
        <f t="shared" si="1"/>
        <v>0</v>
      </c>
      <c r="AS35">
        <f t="shared" si="2"/>
        <v>0</v>
      </c>
      <c r="AT35">
        <f t="shared" si="3"/>
        <v>0</v>
      </c>
      <c r="AU35">
        <f t="shared" si="4"/>
        <v>0</v>
      </c>
      <c r="AV35">
        <f t="shared" si="5"/>
        <v>0</v>
      </c>
      <c r="AW35">
        <f t="shared" si="6"/>
        <v>0</v>
      </c>
      <c r="AX35">
        <f t="shared" si="7"/>
        <v>0</v>
      </c>
      <c r="AY35">
        <f t="shared" si="8"/>
        <v>0</v>
      </c>
      <c r="AZ35">
        <f t="shared" si="9"/>
        <v>0</v>
      </c>
      <c r="BA35">
        <f t="shared" si="10"/>
        <v>0</v>
      </c>
    </row>
    <row r="36" spans="1:53">
      <c r="A36" t="s">
        <v>134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f t="shared" si="0"/>
        <v>0</v>
      </c>
      <c r="AR36">
        <f t="shared" si="1"/>
        <v>0</v>
      </c>
      <c r="AS36">
        <f t="shared" si="2"/>
        <v>0</v>
      </c>
      <c r="AT36">
        <f t="shared" si="3"/>
        <v>0</v>
      </c>
      <c r="AU36">
        <f t="shared" si="4"/>
        <v>0</v>
      </c>
      <c r="AV36">
        <f t="shared" si="5"/>
        <v>0</v>
      </c>
      <c r="AW36">
        <f t="shared" si="6"/>
        <v>0</v>
      </c>
      <c r="AX36">
        <f t="shared" si="7"/>
        <v>0</v>
      </c>
      <c r="AY36">
        <f t="shared" si="8"/>
        <v>0</v>
      </c>
      <c r="AZ36">
        <f t="shared" si="9"/>
        <v>0</v>
      </c>
      <c r="BA36">
        <f t="shared" si="10"/>
        <v>0</v>
      </c>
    </row>
    <row r="37" spans="1:53">
      <c r="A37" t="s">
        <v>134</v>
      </c>
      <c r="B37" t="s">
        <v>74</v>
      </c>
      <c r="C37">
        <v>899</v>
      </c>
      <c r="D37">
        <v>13</v>
      </c>
      <c r="E37">
        <v>4</v>
      </c>
      <c r="F37">
        <v>0</v>
      </c>
      <c r="G37">
        <v>37</v>
      </c>
      <c r="H37">
        <v>12</v>
      </c>
      <c r="I37">
        <v>6</v>
      </c>
      <c r="J37">
        <v>52</v>
      </c>
      <c r="K37">
        <v>0</v>
      </c>
      <c r="L37">
        <v>0</v>
      </c>
      <c r="M37">
        <v>1</v>
      </c>
      <c r="N37">
        <v>4</v>
      </c>
      <c r="O37">
        <v>0</v>
      </c>
      <c r="P37">
        <v>79</v>
      </c>
      <c r="Q37">
        <v>433</v>
      </c>
      <c r="R37">
        <v>269</v>
      </c>
      <c r="S37">
        <v>1197</v>
      </c>
      <c r="T37">
        <v>0</v>
      </c>
      <c r="U37">
        <v>3</v>
      </c>
      <c r="V37">
        <v>1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</v>
      </c>
      <c r="AI37">
        <v>0</v>
      </c>
      <c r="AJ37">
        <v>1066</v>
      </c>
      <c r="AK37">
        <v>445</v>
      </c>
      <c r="AL37">
        <v>0</v>
      </c>
      <c r="AM37">
        <v>0</v>
      </c>
      <c r="AN37">
        <v>0</v>
      </c>
      <c r="AO37">
        <v>4534</v>
      </c>
      <c r="AQ37">
        <f t="shared" si="0"/>
        <v>899</v>
      </c>
      <c r="AR37">
        <f t="shared" si="1"/>
        <v>13</v>
      </c>
      <c r="AS37">
        <f t="shared" si="2"/>
        <v>4</v>
      </c>
      <c r="AT37">
        <f t="shared" si="3"/>
        <v>0</v>
      </c>
      <c r="AU37">
        <f t="shared" si="4"/>
        <v>37</v>
      </c>
      <c r="AV37">
        <f t="shared" si="5"/>
        <v>12</v>
      </c>
      <c r="AW37">
        <f t="shared" si="6"/>
        <v>6</v>
      </c>
      <c r="AX37">
        <f t="shared" si="7"/>
        <v>52</v>
      </c>
      <c r="AY37">
        <f t="shared" si="8"/>
        <v>1</v>
      </c>
      <c r="AZ37">
        <f t="shared" si="9"/>
        <v>1985</v>
      </c>
      <c r="BA37">
        <f t="shared" si="10"/>
        <v>1511</v>
      </c>
    </row>
    <row r="38" spans="1:53">
      <c r="AQ38">
        <f t="shared" si="0"/>
        <v>0</v>
      </c>
      <c r="AR38">
        <f t="shared" si="1"/>
        <v>0</v>
      </c>
      <c r="AS38">
        <f t="shared" si="2"/>
        <v>0</v>
      </c>
      <c r="AT38">
        <f t="shared" si="3"/>
        <v>0</v>
      </c>
      <c r="AU38">
        <f t="shared" si="4"/>
        <v>0</v>
      </c>
      <c r="AV38">
        <f t="shared" si="5"/>
        <v>0</v>
      </c>
      <c r="AW38">
        <f t="shared" si="6"/>
        <v>0</v>
      </c>
      <c r="AX38">
        <f t="shared" si="7"/>
        <v>0</v>
      </c>
      <c r="AY38">
        <f t="shared" si="8"/>
        <v>0</v>
      </c>
      <c r="AZ38">
        <f t="shared" si="9"/>
        <v>0</v>
      </c>
      <c r="BA38">
        <f t="shared" si="10"/>
        <v>0</v>
      </c>
    </row>
    <row r="39" spans="1:53">
      <c r="A39" t="s">
        <v>135</v>
      </c>
      <c r="AQ39">
        <f t="shared" si="0"/>
        <v>0</v>
      </c>
      <c r="AR39">
        <f t="shared" si="1"/>
        <v>0</v>
      </c>
      <c r="AS39">
        <f t="shared" si="2"/>
        <v>0</v>
      </c>
      <c r="AT39">
        <f t="shared" si="3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</v>
      </c>
      <c r="AZ39">
        <f t="shared" si="9"/>
        <v>0</v>
      </c>
      <c r="BA39">
        <f t="shared" si="10"/>
        <v>0</v>
      </c>
    </row>
    <row r="40" spans="1:53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Q40" t="str">
        <f t="shared" si="0"/>
        <v>EPTHOT</v>
      </c>
      <c r="AR40" t="str">
        <f t="shared" si="1"/>
        <v>SCODIN</v>
      </c>
      <c r="AS40" t="str">
        <f t="shared" si="2"/>
        <v>NEOCAP</v>
      </c>
      <c r="AT40" t="str">
        <f t="shared" si="3"/>
        <v>NYCSCH</v>
      </c>
      <c r="AU40" t="str">
        <f t="shared" si="4"/>
        <v>NEONAN</v>
      </c>
      <c r="AV40" t="str">
        <f t="shared" si="5"/>
        <v>NEOZUL</v>
      </c>
      <c r="AW40" t="str">
        <f t="shared" si="6"/>
        <v>PIPHES</v>
      </c>
      <c r="AX40" t="str">
        <f t="shared" si="7"/>
        <v>PIPRUS</v>
      </c>
      <c r="AY40" t="str">
        <f t="shared" si="8"/>
        <v>TAPMAU</v>
      </c>
      <c r="AZ40" t="e">
        <f t="shared" si="9"/>
        <v>#VALUE!</v>
      </c>
      <c r="BA40" t="e">
        <f t="shared" si="10"/>
        <v>#VALUE!</v>
      </c>
    </row>
    <row r="41" spans="1:53">
      <c r="A41" t="s">
        <v>135</v>
      </c>
      <c r="B41">
        <v>18</v>
      </c>
      <c r="C41">
        <v>1</v>
      </c>
      <c r="D41">
        <v>0</v>
      </c>
      <c r="E41">
        <v>40</v>
      </c>
      <c r="F41">
        <v>0</v>
      </c>
      <c r="G41">
        <v>1</v>
      </c>
      <c r="H41">
        <v>3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9</v>
      </c>
      <c r="R41">
        <v>66</v>
      </c>
      <c r="S41">
        <v>38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168</v>
      </c>
      <c r="AQ41">
        <f t="shared" si="0"/>
        <v>1</v>
      </c>
      <c r="AR41">
        <f t="shared" si="1"/>
        <v>0</v>
      </c>
      <c r="AS41">
        <f t="shared" si="2"/>
        <v>40</v>
      </c>
      <c r="AT41">
        <f t="shared" si="3"/>
        <v>0</v>
      </c>
      <c r="AU41">
        <f t="shared" si="4"/>
        <v>1</v>
      </c>
      <c r="AV41">
        <f t="shared" si="5"/>
        <v>3</v>
      </c>
      <c r="AW41">
        <f t="shared" si="6"/>
        <v>2</v>
      </c>
      <c r="AX41">
        <f t="shared" si="7"/>
        <v>0</v>
      </c>
      <c r="AY41">
        <f t="shared" si="8"/>
        <v>0</v>
      </c>
      <c r="AZ41">
        <f t="shared" si="9"/>
        <v>114</v>
      </c>
      <c r="BA41">
        <f t="shared" si="10"/>
        <v>7</v>
      </c>
    </row>
    <row r="42" spans="1:53">
      <c r="A42" t="s">
        <v>135</v>
      </c>
      <c r="B42">
        <v>19</v>
      </c>
      <c r="C42">
        <v>45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5</v>
      </c>
      <c r="R42">
        <v>54</v>
      </c>
      <c r="S42">
        <v>174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14</v>
      </c>
      <c r="AK42">
        <v>28</v>
      </c>
      <c r="AL42">
        <v>0</v>
      </c>
      <c r="AM42">
        <v>0</v>
      </c>
      <c r="AN42">
        <v>0</v>
      </c>
      <c r="AO42">
        <v>328</v>
      </c>
      <c r="AQ42">
        <f t="shared" si="0"/>
        <v>45</v>
      </c>
      <c r="AR42">
        <f t="shared" si="1"/>
        <v>0</v>
      </c>
      <c r="AS42">
        <f t="shared" si="2"/>
        <v>2</v>
      </c>
      <c r="AT42">
        <f t="shared" si="3"/>
        <v>0</v>
      </c>
      <c r="AU42">
        <f t="shared" si="4"/>
        <v>0</v>
      </c>
      <c r="AV42">
        <f t="shared" si="5"/>
        <v>0</v>
      </c>
      <c r="AW42">
        <f t="shared" si="6"/>
        <v>0</v>
      </c>
      <c r="AX42">
        <f t="shared" si="7"/>
        <v>0</v>
      </c>
      <c r="AY42">
        <f t="shared" si="8"/>
        <v>0</v>
      </c>
      <c r="AZ42">
        <f t="shared" si="9"/>
        <v>237</v>
      </c>
      <c r="BA42">
        <f t="shared" si="10"/>
        <v>42</v>
      </c>
    </row>
    <row r="43" spans="1:53">
      <c r="A43" t="s">
        <v>135</v>
      </c>
      <c r="B43">
        <v>20</v>
      </c>
      <c r="C43">
        <v>73</v>
      </c>
      <c r="D43">
        <v>0</v>
      </c>
      <c r="E43">
        <v>1</v>
      </c>
      <c r="F43">
        <v>0</v>
      </c>
      <c r="G43">
        <v>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7</v>
      </c>
      <c r="Q43">
        <v>25</v>
      </c>
      <c r="R43">
        <v>44</v>
      </c>
      <c r="S43">
        <v>197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23</v>
      </c>
      <c r="AL43">
        <v>0</v>
      </c>
      <c r="AM43">
        <v>0</v>
      </c>
      <c r="AN43">
        <v>0</v>
      </c>
      <c r="AO43">
        <v>444</v>
      </c>
      <c r="AQ43">
        <f t="shared" si="0"/>
        <v>73</v>
      </c>
      <c r="AR43">
        <f t="shared" si="1"/>
        <v>0</v>
      </c>
      <c r="AS43">
        <f t="shared" si="2"/>
        <v>1</v>
      </c>
      <c r="AT43">
        <f t="shared" si="3"/>
        <v>0</v>
      </c>
      <c r="AU43">
        <f t="shared" si="4"/>
        <v>69</v>
      </c>
      <c r="AV43">
        <f t="shared" si="5"/>
        <v>0</v>
      </c>
      <c r="AW43">
        <f t="shared" si="6"/>
        <v>0</v>
      </c>
      <c r="AX43">
        <f t="shared" si="7"/>
        <v>0</v>
      </c>
      <c r="AY43">
        <f t="shared" si="8"/>
        <v>0</v>
      </c>
      <c r="AZ43">
        <f t="shared" si="9"/>
        <v>274</v>
      </c>
      <c r="BA43">
        <f t="shared" si="10"/>
        <v>27</v>
      </c>
    </row>
    <row r="44" spans="1:53">
      <c r="A44" t="s">
        <v>135</v>
      </c>
      <c r="B44">
        <v>21</v>
      </c>
      <c r="C44">
        <v>134</v>
      </c>
      <c r="D44">
        <v>0</v>
      </c>
      <c r="E44">
        <v>2</v>
      </c>
      <c r="F44">
        <v>0</v>
      </c>
      <c r="G44">
        <v>16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</v>
      </c>
      <c r="Q44">
        <v>61</v>
      </c>
      <c r="R44">
        <v>39</v>
      </c>
      <c r="S44">
        <v>200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1</v>
      </c>
      <c r="AK44">
        <v>81</v>
      </c>
      <c r="AL44">
        <v>0</v>
      </c>
      <c r="AM44">
        <v>0</v>
      </c>
      <c r="AN44">
        <v>0</v>
      </c>
      <c r="AO44">
        <v>552</v>
      </c>
      <c r="AQ44">
        <f t="shared" si="0"/>
        <v>134</v>
      </c>
      <c r="AR44">
        <f t="shared" si="1"/>
        <v>0</v>
      </c>
      <c r="AS44">
        <f t="shared" si="2"/>
        <v>2</v>
      </c>
      <c r="AT44">
        <f t="shared" si="3"/>
        <v>0</v>
      </c>
      <c r="AU44">
        <f t="shared" si="4"/>
        <v>16</v>
      </c>
      <c r="AV44">
        <f t="shared" si="5"/>
        <v>0</v>
      </c>
      <c r="AW44">
        <f t="shared" si="6"/>
        <v>1</v>
      </c>
      <c r="AX44">
        <f t="shared" si="7"/>
        <v>0</v>
      </c>
      <c r="AY44">
        <f t="shared" si="8"/>
        <v>0</v>
      </c>
      <c r="AZ44">
        <f t="shared" si="9"/>
        <v>315</v>
      </c>
      <c r="BA44">
        <f t="shared" si="10"/>
        <v>82</v>
      </c>
    </row>
    <row r="45" spans="1:53">
      <c r="A45" t="s">
        <v>135</v>
      </c>
      <c r="B45">
        <v>22</v>
      </c>
      <c r="C45">
        <v>207</v>
      </c>
      <c r="D45">
        <v>0</v>
      </c>
      <c r="E45">
        <v>3</v>
      </c>
      <c r="F45">
        <v>0</v>
      </c>
      <c r="G45">
        <v>148</v>
      </c>
      <c r="H45">
        <v>0</v>
      </c>
      <c r="I45">
        <v>0</v>
      </c>
      <c r="J45">
        <v>8</v>
      </c>
      <c r="K45">
        <v>0</v>
      </c>
      <c r="L45">
        <v>0</v>
      </c>
      <c r="M45">
        <v>0</v>
      </c>
      <c r="N45">
        <v>9</v>
      </c>
      <c r="O45">
        <v>0</v>
      </c>
      <c r="P45">
        <v>21</v>
      </c>
      <c r="Q45">
        <v>56</v>
      </c>
      <c r="R45">
        <v>20</v>
      </c>
      <c r="S45">
        <v>212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169</v>
      </c>
      <c r="AL45">
        <v>0</v>
      </c>
      <c r="AM45">
        <v>0</v>
      </c>
      <c r="AN45">
        <v>0</v>
      </c>
      <c r="AO45">
        <v>860</v>
      </c>
      <c r="AQ45">
        <f t="shared" si="0"/>
        <v>207</v>
      </c>
      <c r="AR45">
        <f t="shared" si="1"/>
        <v>0</v>
      </c>
      <c r="AS45">
        <f t="shared" si="2"/>
        <v>3</v>
      </c>
      <c r="AT45">
        <f t="shared" si="3"/>
        <v>0</v>
      </c>
      <c r="AU45">
        <f t="shared" si="4"/>
        <v>148</v>
      </c>
      <c r="AV45">
        <f t="shared" si="5"/>
        <v>0</v>
      </c>
      <c r="AW45">
        <f t="shared" si="6"/>
        <v>0</v>
      </c>
      <c r="AX45">
        <f t="shared" si="7"/>
        <v>8</v>
      </c>
      <c r="AY45">
        <f t="shared" si="8"/>
        <v>0</v>
      </c>
      <c r="AZ45">
        <f t="shared" si="9"/>
        <v>318</v>
      </c>
      <c r="BA45">
        <f t="shared" si="10"/>
        <v>176</v>
      </c>
    </row>
    <row r="46" spans="1:53">
      <c r="A46" t="s">
        <v>135</v>
      </c>
      <c r="B46">
        <v>23</v>
      </c>
      <c r="C46">
        <v>192</v>
      </c>
      <c r="D46">
        <v>0</v>
      </c>
      <c r="E46">
        <v>6</v>
      </c>
      <c r="F46">
        <v>0</v>
      </c>
      <c r="G46">
        <v>64</v>
      </c>
      <c r="H46">
        <v>0</v>
      </c>
      <c r="I46">
        <v>0</v>
      </c>
      <c r="J46">
        <v>28</v>
      </c>
      <c r="K46">
        <v>0</v>
      </c>
      <c r="L46">
        <v>0</v>
      </c>
      <c r="M46">
        <v>0</v>
      </c>
      <c r="N46">
        <v>1</v>
      </c>
      <c r="O46">
        <v>0</v>
      </c>
      <c r="P46">
        <v>6</v>
      </c>
      <c r="Q46">
        <v>66</v>
      </c>
      <c r="R46">
        <v>15</v>
      </c>
      <c r="S46">
        <v>210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138</v>
      </c>
      <c r="AL46">
        <v>0</v>
      </c>
      <c r="AM46">
        <v>0</v>
      </c>
      <c r="AN46">
        <v>0</v>
      </c>
      <c r="AO46">
        <v>734</v>
      </c>
      <c r="AQ46">
        <f t="shared" si="0"/>
        <v>192</v>
      </c>
      <c r="AR46">
        <f t="shared" si="1"/>
        <v>0</v>
      </c>
      <c r="AS46">
        <f t="shared" si="2"/>
        <v>6</v>
      </c>
      <c r="AT46">
        <f t="shared" si="3"/>
        <v>0</v>
      </c>
      <c r="AU46">
        <f t="shared" si="4"/>
        <v>64</v>
      </c>
      <c r="AV46">
        <f t="shared" si="5"/>
        <v>0</v>
      </c>
      <c r="AW46">
        <f t="shared" si="6"/>
        <v>0</v>
      </c>
      <c r="AX46">
        <f t="shared" si="7"/>
        <v>28</v>
      </c>
      <c r="AY46">
        <f t="shared" si="8"/>
        <v>0</v>
      </c>
      <c r="AZ46">
        <f t="shared" si="9"/>
        <v>298</v>
      </c>
      <c r="BA46">
        <f t="shared" si="10"/>
        <v>146</v>
      </c>
    </row>
    <row r="47" spans="1:53">
      <c r="A47" t="s">
        <v>135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f t="shared" si="0"/>
        <v>0</v>
      </c>
      <c r="AR47">
        <f t="shared" si="1"/>
        <v>0</v>
      </c>
      <c r="AS47">
        <f t="shared" si="2"/>
        <v>0</v>
      </c>
      <c r="AT47">
        <f t="shared" si="3"/>
        <v>0</v>
      </c>
      <c r="AU47">
        <f t="shared" si="4"/>
        <v>0</v>
      </c>
      <c r="AV47">
        <f t="shared" si="5"/>
        <v>0</v>
      </c>
      <c r="AW47">
        <f t="shared" si="6"/>
        <v>0</v>
      </c>
      <c r="AX47">
        <f t="shared" si="7"/>
        <v>0</v>
      </c>
      <c r="AY47">
        <f t="shared" si="8"/>
        <v>0</v>
      </c>
      <c r="AZ47">
        <f t="shared" si="9"/>
        <v>0</v>
      </c>
      <c r="BA47">
        <f t="shared" si="10"/>
        <v>0</v>
      </c>
    </row>
    <row r="48" spans="1:53">
      <c r="A48" t="s">
        <v>135</v>
      </c>
      <c r="B48">
        <v>0</v>
      </c>
      <c r="C48">
        <v>49</v>
      </c>
      <c r="D48">
        <v>0</v>
      </c>
      <c r="E48">
        <v>2</v>
      </c>
      <c r="F48">
        <v>0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2</v>
      </c>
      <c r="Q48">
        <v>25</v>
      </c>
      <c r="R48">
        <v>19</v>
      </c>
      <c r="S48">
        <v>71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36</v>
      </c>
      <c r="AI48">
        <v>0</v>
      </c>
      <c r="AJ48">
        <v>2</v>
      </c>
      <c r="AK48">
        <v>29</v>
      </c>
      <c r="AL48">
        <v>0</v>
      </c>
      <c r="AM48">
        <v>0</v>
      </c>
      <c r="AN48">
        <v>0</v>
      </c>
      <c r="AO48">
        <v>258</v>
      </c>
      <c r="AQ48">
        <f t="shared" si="0"/>
        <v>49</v>
      </c>
      <c r="AR48">
        <f t="shared" si="1"/>
        <v>0</v>
      </c>
      <c r="AS48">
        <f t="shared" si="2"/>
        <v>2</v>
      </c>
      <c r="AT48">
        <f t="shared" si="3"/>
        <v>0</v>
      </c>
      <c r="AU48">
        <f t="shared" si="4"/>
        <v>22</v>
      </c>
      <c r="AV48">
        <f t="shared" si="5"/>
        <v>0</v>
      </c>
      <c r="AW48">
        <f t="shared" si="6"/>
        <v>0</v>
      </c>
      <c r="AX48">
        <f t="shared" si="7"/>
        <v>0</v>
      </c>
      <c r="AY48">
        <f t="shared" si="8"/>
        <v>0</v>
      </c>
      <c r="AZ48">
        <f t="shared" si="9"/>
        <v>118</v>
      </c>
      <c r="BA48">
        <f t="shared" si="10"/>
        <v>31</v>
      </c>
    </row>
    <row r="49" spans="1:53">
      <c r="A49" t="s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</v>
      </c>
      <c r="AQ49">
        <f t="shared" si="0"/>
        <v>0</v>
      </c>
      <c r="AR49">
        <f t="shared" si="1"/>
        <v>0</v>
      </c>
      <c r="AS49">
        <f t="shared" si="2"/>
        <v>0</v>
      </c>
      <c r="AT49">
        <f t="shared" si="3"/>
        <v>0</v>
      </c>
      <c r="AU49">
        <f t="shared" si="4"/>
        <v>0</v>
      </c>
      <c r="AV49">
        <f t="shared" si="5"/>
        <v>0</v>
      </c>
      <c r="AW49">
        <f t="shared" si="6"/>
        <v>0</v>
      </c>
      <c r="AX49">
        <f t="shared" si="7"/>
        <v>0</v>
      </c>
      <c r="AY49">
        <f t="shared" si="8"/>
        <v>0</v>
      </c>
      <c r="AZ49">
        <f t="shared" si="9"/>
        <v>1</v>
      </c>
      <c r="BA49">
        <f t="shared" si="10"/>
        <v>0</v>
      </c>
    </row>
    <row r="50" spans="1:53">
      <c r="A50" t="s">
        <v>135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</v>
      </c>
      <c r="AQ50">
        <f t="shared" si="0"/>
        <v>0</v>
      </c>
      <c r="AR50">
        <f t="shared" si="1"/>
        <v>0</v>
      </c>
      <c r="AS50">
        <f t="shared" si="2"/>
        <v>0</v>
      </c>
      <c r="AT50">
        <f t="shared" si="3"/>
        <v>0</v>
      </c>
      <c r="AU50">
        <f t="shared" si="4"/>
        <v>0</v>
      </c>
      <c r="AV50">
        <f t="shared" si="5"/>
        <v>0</v>
      </c>
      <c r="AW50">
        <f t="shared" si="6"/>
        <v>0</v>
      </c>
      <c r="AX50">
        <f t="shared" si="7"/>
        <v>0</v>
      </c>
      <c r="AY50">
        <f t="shared" si="8"/>
        <v>0</v>
      </c>
      <c r="AZ50">
        <f t="shared" si="9"/>
        <v>2</v>
      </c>
      <c r="BA50">
        <f t="shared" si="10"/>
        <v>0</v>
      </c>
    </row>
    <row r="51" spans="1:53">
      <c r="A51" t="s">
        <v>135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</v>
      </c>
      <c r="AQ51">
        <f t="shared" si="0"/>
        <v>0</v>
      </c>
      <c r="AR51">
        <f t="shared" si="1"/>
        <v>0</v>
      </c>
      <c r="AS51">
        <f t="shared" si="2"/>
        <v>0</v>
      </c>
      <c r="AT51">
        <f t="shared" si="3"/>
        <v>0</v>
      </c>
      <c r="AU51">
        <f t="shared" si="4"/>
        <v>0</v>
      </c>
      <c r="AV51">
        <f t="shared" si="5"/>
        <v>0</v>
      </c>
      <c r="AW51">
        <f t="shared" si="6"/>
        <v>0</v>
      </c>
      <c r="AX51">
        <f t="shared" si="7"/>
        <v>0</v>
      </c>
      <c r="AY51">
        <f t="shared" si="8"/>
        <v>0</v>
      </c>
      <c r="AZ51">
        <f t="shared" si="9"/>
        <v>10</v>
      </c>
      <c r="BA51">
        <f t="shared" si="10"/>
        <v>0</v>
      </c>
    </row>
    <row r="52" spans="1:53">
      <c r="A52" t="s">
        <v>135</v>
      </c>
      <c r="B52">
        <v>4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19</v>
      </c>
      <c r="AQ52">
        <f t="shared" si="0"/>
        <v>1</v>
      </c>
      <c r="AR52">
        <f t="shared" si="1"/>
        <v>2</v>
      </c>
      <c r="AS52">
        <f t="shared" si="2"/>
        <v>0</v>
      </c>
      <c r="AT52">
        <f t="shared" si="3"/>
        <v>0</v>
      </c>
      <c r="AU52">
        <f t="shared" si="4"/>
        <v>0</v>
      </c>
      <c r="AV52">
        <f t="shared" si="5"/>
        <v>0</v>
      </c>
      <c r="AW52">
        <f t="shared" si="6"/>
        <v>0</v>
      </c>
      <c r="AX52">
        <f t="shared" si="7"/>
        <v>0</v>
      </c>
      <c r="AY52">
        <f t="shared" si="8"/>
        <v>0</v>
      </c>
      <c r="AZ52">
        <f t="shared" si="9"/>
        <v>12</v>
      </c>
      <c r="BA52">
        <f t="shared" si="10"/>
        <v>0</v>
      </c>
    </row>
    <row r="53" spans="1:53">
      <c r="A53" t="s">
        <v>135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f t="shared" si="0"/>
        <v>0</v>
      </c>
      <c r="AR53">
        <f t="shared" si="1"/>
        <v>0</v>
      </c>
      <c r="AS53">
        <f t="shared" si="2"/>
        <v>0</v>
      </c>
      <c r="AT53">
        <f t="shared" si="3"/>
        <v>0</v>
      </c>
      <c r="AU53">
        <f t="shared" si="4"/>
        <v>0</v>
      </c>
      <c r="AV53">
        <f t="shared" si="5"/>
        <v>0</v>
      </c>
      <c r="AW53">
        <f t="shared" si="6"/>
        <v>0</v>
      </c>
      <c r="AX53">
        <f t="shared" si="7"/>
        <v>0</v>
      </c>
      <c r="AY53">
        <f t="shared" si="8"/>
        <v>0</v>
      </c>
      <c r="AZ53">
        <f t="shared" si="9"/>
        <v>0</v>
      </c>
      <c r="BA53">
        <f t="shared" si="10"/>
        <v>0</v>
      </c>
    </row>
    <row r="54" spans="1:53">
      <c r="A54" t="s">
        <v>135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f t="shared" si="0"/>
        <v>0</v>
      </c>
      <c r="AR54">
        <f t="shared" si="1"/>
        <v>0</v>
      </c>
      <c r="AS54">
        <f t="shared" si="2"/>
        <v>0</v>
      </c>
      <c r="AT54">
        <f t="shared" si="3"/>
        <v>0</v>
      </c>
      <c r="AU54">
        <f t="shared" si="4"/>
        <v>0</v>
      </c>
      <c r="AV54">
        <f t="shared" si="5"/>
        <v>0</v>
      </c>
      <c r="AW54">
        <f t="shared" si="6"/>
        <v>0</v>
      </c>
      <c r="AX54">
        <f t="shared" si="7"/>
        <v>0</v>
      </c>
      <c r="AY54">
        <f t="shared" si="8"/>
        <v>0</v>
      </c>
      <c r="AZ54">
        <f t="shared" si="9"/>
        <v>0</v>
      </c>
      <c r="BA54">
        <f t="shared" si="10"/>
        <v>0</v>
      </c>
    </row>
    <row r="55" spans="1:53">
      <c r="A55" t="s">
        <v>135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f t="shared" si="0"/>
        <v>0</v>
      </c>
      <c r="AR55">
        <f t="shared" si="1"/>
        <v>0</v>
      </c>
      <c r="AS55">
        <f t="shared" si="2"/>
        <v>0</v>
      </c>
      <c r="AT55">
        <f t="shared" si="3"/>
        <v>0</v>
      </c>
      <c r="AU55">
        <f t="shared" si="4"/>
        <v>0</v>
      </c>
      <c r="AV55">
        <f t="shared" si="5"/>
        <v>0</v>
      </c>
      <c r="AW55">
        <f t="shared" si="6"/>
        <v>0</v>
      </c>
      <c r="AX55">
        <f t="shared" si="7"/>
        <v>0</v>
      </c>
      <c r="AY55">
        <f t="shared" si="8"/>
        <v>0</v>
      </c>
      <c r="AZ55">
        <f t="shared" si="9"/>
        <v>0</v>
      </c>
      <c r="BA55">
        <f t="shared" si="10"/>
        <v>0</v>
      </c>
    </row>
    <row r="56" spans="1:53">
      <c r="A56" t="s">
        <v>135</v>
      </c>
      <c r="B56" t="s">
        <v>74</v>
      </c>
      <c r="C56">
        <v>702</v>
      </c>
      <c r="D56">
        <v>2</v>
      </c>
      <c r="E56">
        <v>56</v>
      </c>
      <c r="F56">
        <v>0</v>
      </c>
      <c r="G56">
        <v>320</v>
      </c>
      <c r="H56">
        <v>3</v>
      </c>
      <c r="I56">
        <v>3</v>
      </c>
      <c r="J56">
        <v>36</v>
      </c>
      <c r="K56">
        <v>0</v>
      </c>
      <c r="L56">
        <v>0</v>
      </c>
      <c r="M56">
        <v>0</v>
      </c>
      <c r="N56">
        <v>12</v>
      </c>
      <c r="O56">
        <v>0</v>
      </c>
      <c r="P56">
        <v>55</v>
      </c>
      <c r="Q56">
        <v>250</v>
      </c>
      <c r="R56">
        <v>266</v>
      </c>
      <c r="S56">
        <v>1115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63</v>
      </c>
      <c r="AI56">
        <v>0</v>
      </c>
      <c r="AJ56">
        <v>43</v>
      </c>
      <c r="AK56">
        <v>468</v>
      </c>
      <c r="AL56">
        <v>0</v>
      </c>
      <c r="AM56">
        <v>0</v>
      </c>
      <c r="AN56">
        <v>0</v>
      </c>
      <c r="AO56">
        <v>3395</v>
      </c>
      <c r="AQ56">
        <f t="shared" si="0"/>
        <v>702</v>
      </c>
      <c r="AR56">
        <f t="shared" si="1"/>
        <v>2</v>
      </c>
      <c r="AS56">
        <f t="shared" si="2"/>
        <v>56</v>
      </c>
      <c r="AT56">
        <f t="shared" si="3"/>
        <v>0</v>
      </c>
      <c r="AU56">
        <f t="shared" si="4"/>
        <v>320</v>
      </c>
      <c r="AV56">
        <f t="shared" si="5"/>
        <v>3</v>
      </c>
      <c r="AW56">
        <f t="shared" si="6"/>
        <v>3</v>
      </c>
      <c r="AX56">
        <f t="shared" si="7"/>
        <v>36</v>
      </c>
      <c r="AY56">
        <f t="shared" si="8"/>
        <v>0</v>
      </c>
      <c r="AZ56">
        <f t="shared" si="9"/>
        <v>1699</v>
      </c>
      <c r="BA56">
        <f t="shared" si="10"/>
        <v>511</v>
      </c>
    </row>
    <row r="57" spans="1:53">
      <c r="AQ57">
        <f t="shared" si="0"/>
        <v>0</v>
      </c>
      <c r="AR57">
        <f t="shared" si="1"/>
        <v>0</v>
      </c>
      <c r="AS57">
        <f t="shared" si="2"/>
        <v>0</v>
      </c>
      <c r="AT57">
        <f t="shared" si="3"/>
        <v>0</v>
      </c>
      <c r="AU57">
        <f t="shared" si="4"/>
        <v>0</v>
      </c>
      <c r="AV57">
        <f t="shared" si="5"/>
        <v>0</v>
      </c>
      <c r="AW57">
        <f t="shared" si="6"/>
        <v>0</v>
      </c>
      <c r="AX57">
        <f t="shared" si="7"/>
        <v>0</v>
      </c>
      <c r="AY57">
        <f t="shared" si="8"/>
        <v>0</v>
      </c>
      <c r="AZ57">
        <f t="shared" si="9"/>
        <v>0</v>
      </c>
      <c r="BA57">
        <f t="shared" si="10"/>
        <v>0</v>
      </c>
    </row>
    <row r="58" spans="1:53">
      <c r="A58" t="s">
        <v>136</v>
      </c>
      <c r="AQ58">
        <f t="shared" si="0"/>
        <v>0</v>
      </c>
      <c r="AR58">
        <f t="shared" si="1"/>
        <v>0</v>
      </c>
      <c r="AS58">
        <f t="shared" si="2"/>
        <v>0</v>
      </c>
      <c r="AT58">
        <f t="shared" si="3"/>
        <v>0</v>
      </c>
      <c r="AU58">
        <f t="shared" si="4"/>
        <v>0</v>
      </c>
      <c r="AV58">
        <f t="shared" si="5"/>
        <v>0</v>
      </c>
      <c r="AW58">
        <f t="shared" si="6"/>
        <v>0</v>
      </c>
      <c r="AX58">
        <f t="shared" si="7"/>
        <v>0</v>
      </c>
      <c r="AY58">
        <f t="shared" si="8"/>
        <v>0</v>
      </c>
      <c r="AZ58">
        <f t="shared" si="9"/>
        <v>0</v>
      </c>
      <c r="BA58">
        <f t="shared" si="10"/>
        <v>0</v>
      </c>
    </row>
    <row r="59" spans="1:53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  <c r="AA59" t="s">
        <v>27</v>
      </c>
      <c r="AB59" t="s">
        <v>28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39</v>
      </c>
      <c r="AN59" t="s">
        <v>40</v>
      </c>
      <c r="AO59" t="s">
        <v>41</v>
      </c>
      <c r="AQ59" t="str">
        <f t="shared" si="0"/>
        <v>EPTHOT</v>
      </c>
      <c r="AR59" t="str">
        <f t="shared" si="1"/>
        <v>SCODIN</v>
      </c>
      <c r="AS59" t="str">
        <f t="shared" si="2"/>
        <v>NEOCAP</v>
      </c>
      <c r="AT59" t="str">
        <f t="shared" si="3"/>
        <v>NYCSCH</v>
      </c>
      <c r="AU59" t="str">
        <f t="shared" si="4"/>
        <v>NEONAN</v>
      </c>
      <c r="AV59" t="str">
        <f t="shared" si="5"/>
        <v>NEOZUL</v>
      </c>
      <c r="AW59" t="str">
        <f t="shared" si="6"/>
        <v>PIPHES</v>
      </c>
      <c r="AX59" t="str">
        <f t="shared" si="7"/>
        <v>PIPRUS</v>
      </c>
      <c r="AY59" t="str">
        <f t="shared" si="8"/>
        <v>TAPMAU</v>
      </c>
      <c r="AZ59" t="e">
        <f t="shared" si="9"/>
        <v>#VALUE!</v>
      </c>
      <c r="BA59" t="e">
        <f t="shared" si="10"/>
        <v>#VALUE!</v>
      </c>
    </row>
    <row r="60" spans="1:53">
      <c r="A60" t="s">
        <v>136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>
        <f t="shared" si="0"/>
        <v>0</v>
      </c>
      <c r="AR60">
        <f t="shared" si="1"/>
        <v>0</v>
      </c>
      <c r="AS60">
        <f t="shared" si="2"/>
        <v>0</v>
      </c>
      <c r="AT60">
        <f t="shared" si="3"/>
        <v>0</v>
      </c>
      <c r="AU60">
        <f t="shared" si="4"/>
        <v>0</v>
      </c>
      <c r="AV60">
        <f t="shared" si="5"/>
        <v>0</v>
      </c>
      <c r="AW60">
        <f t="shared" si="6"/>
        <v>0</v>
      </c>
      <c r="AX60">
        <f t="shared" si="7"/>
        <v>0</v>
      </c>
      <c r="AY60">
        <f t="shared" si="8"/>
        <v>0</v>
      </c>
      <c r="AZ60">
        <f t="shared" si="9"/>
        <v>0</v>
      </c>
      <c r="BA60">
        <f t="shared" si="10"/>
        <v>0</v>
      </c>
    </row>
    <row r="61" spans="1:53">
      <c r="A61" t="s">
        <v>136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6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0</v>
      </c>
      <c r="AL61">
        <v>0</v>
      </c>
      <c r="AM61">
        <v>0</v>
      </c>
      <c r="AN61">
        <v>0</v>
      </c>
      <c r="AO61">
        <v>18</v>
      </c>
      <c r="AQ61">
        <f t="shared" si="0"/>
        <v>0</v>
      </c>
      <c r="AR61">
        <f t="shared" si="1"/>
        <v>0</v>
      </c>
      <c r="AS61">
        <f t="shared" si="2"/>
        <v>0</v>
      </c>
      <c r="AT61">
        <f t="shared" si="3"/>
        <v>0</v>
      </c>
      <c r="AU61">
        <f t="shared" si="4"/>
        <v>0</v>
      </c>
      <c r="AV61">
        <f t="shared" si="5"/>
        <v>0</v>
      </c>
      <c r="AW61">
        <f t="shared" si="6"/>
        <v>0</v>
      </c>
      <c r="AX61">
        <f t="shared" si="7"/>
        <v>0</v>
      </c>
      <c r="AY61">
        <f t="shared" si="8"/>
        <v>0</v>
      </c>
      <c r="AZ61">
        <f t="shared" si="9"/>
        <v>12</v>
      </c>
      <c r="BA61">
        <f t="shared" si="10"/>
        <v>6</v>
      </c>
    </row>
    <row r="62" spans="1:53">
      <c r="A62" t="s">
        <v>136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6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12</v>
      </c>
      <c r="AQ62">
        <f t="shared" si="0"/>
        <v>0</v>
      </c>
      <c r="AR62">
        <f t="shared" si="1"/>
        <v>0</v>
      </c>
      <c r="AS62">
        <f t="shared" si="2"/>
        <v>0</v>
      </c>
      <c r="AT62">
        <f t="shared" si="3"/>
        <v>0</v>
      </c>
      <c r="AU62">
        <f t="shared" si="4"/>
        <v>0</v>
      </c>
      <c r="AV62">
        <f t="shared" si="5"/>
        <v>0</v>
      </c>
      <c r="AW62">
        <f t="shared" si="6"/>
        <v>1</v>
      </c>
      <c r="AX62">
        <f t="shared" si="7"/>
        <v>0</v>
      </c>
      <c r="AY62">
        <f t="shared" si="8"/>
        <v>0</v>
      </c>
      <c r="AZ62">
        <f t="shared" si="9"/>
        <v>11</v>
      </c>
      <c r="BA62">
        <f t="shared" si="10"/>
        <v>0</v>
      </c>
    </row>
    <row r="63" spans="1:53">
      <c r="A63" t="s">
        <v>136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21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35</v>
      </c>
      <c r="AQ63">
        <f t="shared" si="0"/>
        <v>0</v>
      </c>
      <c r="AR63">
        <f t="shared" si="1"/>
        <v>0</v>
      </c>
      <c r="AS63">
        <f t="shared" si="2"/>
        <v>0</v>
      </c>
      <c r="AT63">
        <f t="shared" si="3"/>
        <v>0</v>
      </c>
      <c r="AU63">
        <f t="shared" si="4"/>
        <v>0</v>
      </c>
      <c r="AV63">
        <f t="shared" si="5"/>
        <v>0</v>
      </c>
      <c r="AW63">
        <f t="shared" si="6"/>
        <v>0</v>
      </c>
      <c r="AX63">
        <f t="shared" si="7"/>
        <v>0</v>
      </c>
      <c r="AY63">
        <f t="shared" si="8"/>
        <v>0</v>
      </c>
      <c r="AZ63">
        <f t="shared" si="9"/>
        <v>33</v>
      </c>
      <c r="BA63">
        <f t="shared" si="10"/>
        <v>2</v>
      </c>
    </row>
    <row r="64" spans="1:53">
      <c r="A64" t="s">
        <v>136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</v>
      </c>
      <c r="R64">
        <v>36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</v>
      </c>
      <c r="AK64">
        <v>0</v>
      </c>
      <c r="AL64">
        <v>0</v>
      </c>
      <c r="AM64">
        <v>0</v>
      </c>
      <c r="AN64">
        <v>0</v>
      </c>
      <c r="AO64">
        <v>72</v>
      </c>
      <c r="AQ64">
        <f t="shared" si="0"/>
        <v>0</v>
      </c>
      <c r="AR64">
        <f t="shared" si="1"/>
        <v>0</v>
      </c>
      <c r="AS64">
        <f t="shared" si="2"/>
        <v>0</v>
      </c>
      <c r="AT64">
        <f t="shared" si="3"/>
        <v>0</v>
      </c>
      <c r="AU64">
        <f t="shared" si="4"/>
        <v>0</v>
      </c>
      <c r="AV64">
        <f t="shared" si="5"/>
        <v>0</v>
      </c>
      <c r="AW64">
        <f t="shared" si="6"/>
        <v>0</v>
      </c>
      <c r="AX64">
        <f t="shared" si="7"/>
        <v>0</v>
      </c>
      <c r="AY64">
        <f t="shared" si="8"/>
        <v>0</v>
      </c>
      <c r="AZ64">
        <f t="shared" si="9"/>
        <v>64</v>
      </c>
      <c r="BA64">
        <f t="shared" si="10"/>
        <v>8</v>
      </c>
    </row>
    <row r="65" spans="1:53">
      <c r="A65" t="s">
        <v>136</v>
      </c>
      <c r="B65">
        <v>23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53</v>
      </c>
      <c r="S65">
        <v>27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0</v>
      </c>
      <c r="AL65">
        <v>0</v>
      </c>
      <c r="AM65">
        <v>0</v>
      </c>
      <c r="AN65">
        <v>0</v>
      </c>
      <c r="AO65">
        <v>98</v>
      </c>
      <c r="AQ65">
        <f t="shared" si="0"/>
        <v>0</v>
      </c>
      <c r="AR65">
        <f t="shared" si="1"/>
        <v>0</v>
      </c>
      <c r="AS65">
        <f t="shared" si="2"/>
        <v>1</v>
      </c>
      <c r="AT65">
        <f t="shared" si="3"/>
        <v>0</v>
      </c>
      <c r="AU65">
        <f t="shared" si="4"/>
        <v>0</v>
      </c>
      <c r="AV65">
        <f t="shared" si="5"/>
        <v>0</v>
      </c>
      <c r="AW65">
        <f t="shared" si="6"/>
        <v>0</v>
      </c>
      <c r="AX65">
        <f t="shared" si="7"/>
        <v>0</v>
      </c>
      <c r="AY65">
        <f t="shared" si="8"/>
        <v>0</v>
      </c>
      <c r="AZ65">
        <f t="shared" si="9"/>
        <v>85</v>
      </c>
      <c r="BA65">
        <f t="shared" si="10"/>
        <v>12</v>
      </c>
    </row>
    <row r="66" spans="1:53">
      <c r="A66" t="s">
        <v>136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f t="shared" si="0"/>
        <v>0</v>
      </c>
      <c r="AR66">
        <f t="shared" si="1"/>
        <v>0</v>
      </c>
      <c r="AS66">
        <f t="shared" si="2"/>
        <v>0</v>
      </c>
      <c r="AT66">
        <f t="shared" si="3"/>
        <v>0</v>
      </c>
      <c r="AU66">
        <f t="shared" si="4"/>
        <v>0</v>
      </c>
      <c r="AV66">
        <f t="shared" si="5"/>
        <v>0</v>
      </c>
      <c r="AW66">
        <f t="shared" si="6"/>
        <v>0</v>
      </c>
      <c r="AX66">
        <f t="shared" si="7"/>
        <v>0</v>
      </c>
      <c r="AY66">
        <f t="shared" si="8"/>
        <v>0</v>
      </c>
      <c r="AZ66">
        <f t="shared" si="9"/>
        <v>0</v>
      </c>
      <c r="BA66">
        <f t="shared" si="10"/>
        <v>0</v>
      </c>
    </row>
    <row r="67" spans="1:53">
      <c r="A67" t="s">
        <v>136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40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68</v>
      </c>
      <c r="AQ67">
        <f t="shared" si="0"/>
        <v>0</v>
      </c>
      <c r="AR67">
        <f t="shared" si="1"/>
        <v>1</v>
      </c>
      <c r="AS67">
        <f t="shared" si="2"/>
        <v>1</v>
      </c>
      <c r="AT67">
        <f t="shared" si="3"/>
        <v>0</v>
      </c>
      <c r="AU67">
        <f t="shared" si="4"/>
        <v>0</v>
      </c>
      <c r="AV67">
        <f t="shared" si="5"/>
        <v>0</v>
      </c>
      <c r="AW67">
        <f t="shared" si="6"/>
        <v>0</v>
      </c>
      <c r="AX67">
        <f t="shared" si="7"/>
        <v>0</v>
      </c>
      <c r="AY67">
        <f t="shared" si="8"/>
        <v>0</v>
      </c>
      <c r="AZ67">
        <f t="shared" si="9"/>
        <v>65</v>
      </c>
      <c r="BA67">
        <f t="shared" si="10"/>
        <v>0</v>
      </c>
    </row>
    <row r="68" spans="1:53">
      <c r="A68" t="s">
        <v>136</v>
      </c>
      <c r="B68">
        <v>1</v>
      </c>
      <c r="C68">
        <v>0</v>
      </c>
      <c r="D68">
        <v>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</v>
      </c>
      <c r="R68">
        <v>20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38</v>
      </c>
      <c r="AQ68">
        <f t="shared" ref="AQ68:AQ131" si="11">C68</f>
        <v>0</v>
      </c>
      <c r="AR68">
        <f t="shared" ref="AR68:AR131" si="12">D68</f>
        <v>4</v>
      </c>
      <c r="AS68">
        <f t="shared" ref="AS68:AS131" si="13">E68</f>
        <v>1</v>
      </c>
      <c r="AT68">
        <f t="shared" ref="AT68:AT131" si="14">F68</f>
        <v>0</v>
      </c>
      <c r="AU68">
        <f t="shared" ref="AU68:AU131" si="15">G68</f>
        <v>0</v>
      </c>
      <c r="AV68">
        <f t="shared" ref="AV68:AV131" si="16">H68</f>
        <v>0</v>
      </c>
      <c r="AW68">
        <f t="shared" ref="AW68:AW131" si="17">I68</f>
        <v>0</v>
      </c>
      <c r="AX68">
        <f t="shared" ref="AX68:AX131" si="18">J68</f>
        <v>0</v>
      </c>
      <c r="AY68">
        <f t="shared" ref="AY68:AY131" si="19">V68</f>
        <v>0</v>
      </c>
      <c r="AZ68">
        <f t="shared" ref="AZ68:AZ131" si="20">N68+O68+P68+Q68+R68+S68+T68+U68</f>
        <v>31</v>
      </c>
      <c r="BA68">
        <f t="shared" ref="BA68:BA131" si="21">AJ68+AK68+AL68</f>
        <v>2</v>
      </c>
    </row>
    <row r="69" spans="1:53">
      <c r="A69" t="s">
        <v>136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10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15</v>
      </c>
      <c r="AQ69">
        <f t="shared" si="11"/>
        <v>0</v>
      </c>
      <c r="AR69">
        <f t="shared" si="12"/>
        <v>0</v>
      </c>
      <c r="AS69">
        <f t="shared" si="13"/>
        <v>0</v>
      </c>
      <c r="AT69">
        <f t="shared" si="14"/>
        <v>0</v>
      </c>
      <c r="AU69">
        <f t="shared" si="15"/>
        <v>0</v>
      </c>
      <c r="AV69">
        <f t="shared" si="16"/>
        <v>0</v>
      </c>
      <c r="AW69">
        <f t="shared" si="17"/>
        <v>1</v>
      </c>
      <c r="AX69">
        <f t="shared" si="18"/>
        <v>0</v>
      </c>
      <c r="AY69">
        <f t="shared" si="19"/>
        <v>0</v>
      </c>
      <c r="AZ69">
        <f t="shared" si="20"/>
        <v>13</v>
      </c>
      <c r="BA69">
        <f t="shared" si="21"/>
        <v>1</v>
      </c>
    </row>
    <row r="70" spans="1:53">
      <c r="A70" t="s">
        <v>136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7</v>
      </c>
      <c r="AQ70">
        <f t="shared" si="11"/>
        <v>0</v>
      </c>
      <c r="AR70">
        <f t="shared" si="12"/>
        <v>0</v>
      </c>
      <c r="AS70">
        <f t="shared" si="13"/>
        <v>0</v>
      </c>
      <c r="AT70">
        <f t="shared" si="14"/>
        <v>0</v>
      </c>
      <c r="AU70">
        <f t="shared" si="15"/>
        <v>0</v>
      </c>
      <c r="AV70">
        <f t="shared" si="16"/>
        <v>0</v>
      </c>
      <c r="AW70">
        <f t="shared" si="17"/>
        <v>0</v>
      </c>
      <c r="AX70">
        <f t="shared" si="18"/>
        <v>0</v>
      </c>
      <c r="AY70">
        <f t="shared" si="19"/>
        <v>0</v>
      </c>
      <c r="AZ70">
        <f t="shared" si="20"/>
        <v>5</v>
      </c>
      <c r="BA70">
        <f t="shared" si="21"/>
        <v>2</v>
      </c>
    </row>
    <row r="71" spans="1:53">
      <c r="A71" t="s">
        <v>136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</v>
      </c>
      <c r="AQ71">
        <f t="shared" si="11"/>
        <v>0</v>
      </c>
      <c r="AR71">
        <f t="shared" si="12"/>
        <v>0</v>
      </c>
      <c r="AS71">
        <f t="shared" si="13"/>
        <v>0</v>
      </c>
      <c r="AT71">
        <f t="shared" si="14"/>
        <v>0</v>
      </c>
      <c r="AU71">
        <f t="shared" si="15"/>
        <v>0</v>
      </c>
      <c r="AV71">
        <f t="shared" si="16"/>
        <v>0</v>
      </c>
      <c r="AW71">
        <f t="shared" si="17"/>
        <v>0</v>
      </c>
      <c r="AX71">
        <f t="shared" si="18"/>
        <v>0</v>
      </c>
      <c r="AY71">
        <f t="shared" si="19"/>
        <v>0</v>
      </c>
      <c r="AZ71">
        <f t="shared" si="20"/>
        <v>8</v>
      </c>
      <c r="BA71">
        <f t="shared" si="21"/>
        <v>0</v>
      </c>
    </row>
    <row r="72" spans="1:53">
      <c r="A72" t="s">
        <v>136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>
        <f t="shared" si="11"/>
        <v>0</v>
      </c>
      <c r="AR72">
        <f t="shared" si="12"/>
        <v>0</v>
      </c>
      <c r="AS72">
        <f t="shared" si="13"/>
        <v>0</v>
      </c>
      <c r="AT72">
        <f t="shared" si="14"/>
        <v>0</v>
      </c>
      <c r="AU72">
        <f t="shared" si="15"/>
        <v>0</v>
      </c>
      <c r="AV72">
        <f t="shared" si="16"/>
        <v>0</v>
      </c>
      <c r="AW72">
        <f t="shared" si="17"/>
        <v>0</v>
      </c>
      <c r="AX72">
        <f t="shared" si="18"/>
        <v>0</v>
      </c>
      <c r="AY72">
        <f t="shared" si="19"/>
        <v>0</v>
      </c>
      <c r="AZ72">
        <f t="shared" si="20"/>
        <v>0</v>
      </c>
      <c r="BA72">
        <f t="shared" si="21"/>
        <v>0</v>
      </c>
    </row>
    <row r="73" spans="1:53">
      <c r="A73" t="s">
        <v>136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f t="shared" si="11"/>
        <v>0</v>
      </c>
      <c r="AR73">
        <f t="shared" si="12"/>
        <v>0</v>
      </c>
      <c r="AS73">
        <f t="shared" si="13"/>
        <v>0</v>
      </c>
      <c r="AT73">
        <f t="shared" si="14"/>
        <v>0</v>
      </c>
      <c r="AU73">
        <f t="shared" si="15"/>
        <v>0</v>
      </c>
      <c r="AV73">
        <f t="shared" si="16"/>
        <v>0</v>
      </c>
      <c r="AW73">
        <f t="shared" si="17"/>
        <v>0</v>
      </c>
      <c r="AX73">
        <f t="shared" si="18"/>
        <v>0</v>
      </c>
      <c r="AY73">
        <f t="shared" si="19"/>
        <v>0</v>
      </c>
      <c r="AZ73">
        <f t="shared" si="20"/>
        <v>0</v>
      </c>
      <c r="BA73">
        <f t="shared" si="21"/>
        <v>0</v>
      </c>
    </row>
    <row r="74" spans="1:53">
      <c r="A74" t="s">
        <v>136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f t="shared" si="11"/>
        <v>0</v>
      </c>
      <c r="AR74">
        <f t="shared" si="12"/>
        <v>0</v>
      </c>
      <c r="AS74">
        <f t="shared" si="13"/>
        <v>0</v>
      </c>
      <c r="AT74">
        <f t="shared" si="14"/>
        <v>0</v>
      </c>
      <c r="AU74">
        <f t="shared" si="15"/>
        <v>0</v>
      </c>
      <c r="AV74">
        <f t="shared" si="16"/>
        <v>0</v>
      </c>
      <c r="AW74">
        <f t="shared" si="17"/>
        <v>0</v>
      </c>
      <c r="AX74">
        <f t="shared" si="18"/>
        <v>0</v>
      </c>
      <c r="AY74">
        <f t="shared" si="19"/>
        <v>0</v>
      </c>
      <c r="AZ74">
        <f t="shared" si="20"/>
        <v>0</v>
      </c>
      <c r="BA74">
        <f t="shared" si="21"/>
        <v>0</v>
      </c>
    </row>
    <row r="75" spans="1:53">
      <c r="A75" t="s">
        <v>136</v>
      </c>
      <c r="B75" t="s">
        <v>74</v>
      </c>
      <c r="C75">
        <v>0</v>
      </c>
      <c r="D75">
        <v>5</v>
      </c>
      <c r="E75">
        <v>3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38</v>
      </c>
      <c r="R75">
        <v>202</v>
      </c>
      <c r="S75">
        <v>81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33</v>
      </c>
      <c r="AK75">
        <v>0</v>
      </c>
      <c r="AL75">
        <v>0</v>
      </c>
      <c r="AM75">
        <v>0</v>
      </c>
      <c r="AN75">
        <v>0</v>
      </c>
      <c r="AO75">
        <v>371</v>
      </c>
      <c r="AQ75">
        <f t="shared" si="11"/>
        <v>0</v>
      </c>
      <c r="AR75">
        <f t="shared" si="12"/>
        <v>5</v>
      </c>
      <c r="AS75">
        <f t="shared" si="13"/>
        <v>3</v>
      </c>
      <c r="AT75">
        <f t="shared" si="14"/>
        <v>0</v>
      </c>
      <c r="AU75">
        <f t="shared" si="15"/>
        <v>0</v>
      </c>
      <c r="AV75">
        <f t="shared" si="16"/>
        <v>0</v>
      </c>
      <c r="AW75">
        <f t="shared" si="17"/>
        <v>2</v>
      </c>
      <c r="AX75">
        <f t="shared" si="18"/>
        <v>0</v>
      </c>
      <c r="AY75">
        <f t="shared" si="19"/>
        <v>0</v>
      </c>
      <c r="AZ75">
        <f t="shared" si="20"/>
        <v>327</v>
      </c>
      <c r="BA75">
        <f t="shared" si="21"/>
        <v>33</v>
      </c>
    </row>
    <row r="76" spans="1:53">
      <c r="AQ76">
        <f t="shared" si="11"/>
        <v>0</v>
      </c>
      <c r="AR76">
        <f t="shared" si="12"/>
        <v>0</v>
      </c>
      <c r="AS76">
        <f t="shared" si="13"/>
        <v>0</v>
      </c>
      <c r="AT76">
        <f t="shared" si="14"/>
        <v>0</v>
      </c>
      <c r="AU76">
        <f t="shared" si="15"/>
        <v>0</v>
      </c>
      <c r="AV76">
        <f t="shared" si="16"/>
        <v>0</v>
      </c>
      <c r="AW76">
        <f t="shared" si="17"/>
        <v>0</v>
      </c>
      <c r="AX76">
        <f t="shared" si="18"/>
        <v>0</v>
      </c>
      <c r="AY76">
        <f t="shared" si="19"/>
        <v>0</v>
      </c>
      <c r="AZ76">
        <f t="shared" si="20"/>
        <v>0</v>
      </c>
      <c r="BA76">
        <f t="shared" si="21"/>
        <v>0</v>
      </c>
    </row>
    <row r="77" spans="1:53">
      <c r="A77" t="s">
        <v>137</v>
      </c>
      <c r="AQ77">
        <f t="shared" si="11"/>
        <v>0</v>
      </c>
      <c r="AR77">
        <f t="shared" si="12"/>
        <v>0</v>
      </c>
      <c r="AS77">
        <f t="shared" si="13"/>
        <v>0</v>
      </c>
      <c r="AT77">
        <f t="shared" si="14"/>
        <v>0</v>
      </c>
      <c r="AU77">
        <f t="shared" si="15"/>
        <v>0</v>
      </c>
      <c r="AV77">
        <f t="shared" si="16"/>
        <v>0</v>
      </c>
      <c r="AW77">
        <f t="shared" si="17"/>
        <v>0</v>
      </c>
      <c r="AX77">
        <f t="shared" si="18"/>
        <v>0</v>
      </c>
      <c r="AY77">
        <f t="shared" si="19"/>
        <v>0</v>
      </c>
      <c r="AZ77">
        <f t="shared" si="20"/>
        <v>0</v>
      </c>
      <c r="BA77">
        <f t="shared" si="21"/>
        <v>0</v>
      </c>
    </row>
    <row r="78" spans="1:53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  <c r="P78" t="s">
        <v>16</v>
      </c>
      <c r="Q78" t="s">
        <v>17</v>
      </c>
      <c r="R78" t="s">
        <v>18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25</v>
      </c>
      <c r="Z78" t="s">
        <v>26</v>
      </c>
      <c r="AA78" t="s">
        <v>27</v>
      </c>
      <c r="AB78" t="s">
        <v>28</v>
      </c>
      <c r="AC78" t="s">
        <v>29</v>
      </c>
      <c r="AD78" t="s">
        <v>30</v>
      </c>
      <c r="AE78" t="s">
        <v>31</v>
      </c>
      <c r="AF78" t="s">
        <v>32</v>
      </c>
      <c r="AG78" t="s">
        <v>33</v>
      </c>
      <c r="AH78" t="s">
        <v>34</v>
      </c>
      <c r="AI78" t="s">
        <v>35</v>
      </c>
      <c r="AJ78" t="s">
        <v>36</v>
      </c>
      <c r="AK78" t="s">
        <v>37</v>
      </c>
      <c r="AL78" t="s">
        <v>38</v>
      </c>
      <c r="AM78" t="s">
        <v>39</v>
      </c>
      <c r="AN78" t="s">
        <v>40</v>
      </c>
      <c r="AO78" t="s">
        <v>41</v>
      </c>
      <c r="AQ78" t="str">
        <f t="shared" si="11"/>
        <v>EPTHOT</v>
      </c>
      <c r="AR78" t="str">
        <f t="shared" si="12"/>
        <v>SCODIN</v>
      </c>
      <c r="AS78" t="str">
        <f t="shared" si="13"/>
        <v>NEOCAP</v>
      </c>
      <c r="AT78" t="str">
        <f t="shared" si="14"/>
        <v>NYCSCH</v>
      </c>
      <c r="AU78" t="str">
        <f t="shared" si="15"/>
        <v>NEONAN</v>
      </c>
      <c r="AV78" t="str">
        <f t="shared" si="16"/>
        <v>NEOZUL</v>
      </c>
      <c r="AW78" t="str">
        <f t="shared" si="17"/>
        <v>PIPHES</v>
      </c>
      <c r="AX78" t="str">
        <f t="shared" si="18"/>
        <v>PIPRUS</v>
      </c>
      <c r="AY78" t="str">
        <f t="shared" si="19"/>
        <v>TAPMAU</v>
      </c>
      <c r="AZ78" t="e">
        <f t="shared" si="20"/>
        <v>#VALUE!</v>
      </c>
      <c r="BA78" t="e">
        <f t="shared" si="21"/>
        <v>#VALUE!</v>
      </c>
    </row>
    <row r="79" spans="1:53">
      <c r="A79" t="s">
        <v>137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f t="shared" si="11"/>
        <v>0</v>
      </c>
      <c r="AR79">
        <f t="shared" si="12"/>
        <v>0</v>
      </c>
      <c r="AS79">
        <f t="shared" si="13"/>
        <v>0</v>
      </c>
      <c r="AT79">
        <f t="shared" si="14"/>
        <v>0</v>
      </c>
      <c r="AU79">
        <f t="shared" si="15"/>
        <v>0</v>
      </c>
      <c r="AV79">
        <f t="shared" si="16"/>
        <v>0</v>
      </c>
      <c r="AW79">
        <f t="shared" si="17"/>
        <v>0</v>
      </c>
      <c r="AX79">
        <f t="shared" si="18"/>
        <v>0</v>
      </c>
      <c r="AY79">
        <f t="shared" si="19"/>
        <v>0</v>
      </c>
      <c r="AZ79">
        <f t="shared" si="20"/>
        <v>0</v>
      </c>
      <c r="BA79">
        <f t="shared" si="21"/>
        <v>0</v>
      </c>
    </row>
    <row r="80" spans="1:53">
      <c r="A80" t="s">
        <v>137</v>
      </c>
      <c r="B80">
        <v>19</v>
      </c>
      <c r="C80">
        <v>0</v>
      </c>
      <c r="D80">
        <v>14</v>
      </c>
      <c r="E80">
        <v>2</v>
      </c>
      <c r="F80">
        <v>0</v>
      </c>
      <c r="G80">
        <v>0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3</v>
      </c>
      <c r="S80">
        <v>4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30</v>
      </c>
      <c r="AQ80">
        <f t="shared" si="11"/>
        <v>0</v>
      </c>
      <c r="AR80">
        <f t="shared" si="12"/>
        <v>14</v>
      </c>
      <c r="AS80">
        <f t="shared" si="13"/>
        <v>2</v>
      </c>
      <c r="AT80">
        <f t="shared" si="14"/>
        <v>0</v>
      </c>
      <c r="AU80">
        <f t="shared" si="15"/>
        <v>0</v>
      </c>
      <c r="AV80">
        <f t="shared" si="16"/>
        <v>1</v>
      </c>
      <c r="AW80">
        <f t="shared" si="17"/>
        <v>2</v>
      </c>
      <c r="AX80">
        <f t="shared" si="18"/>
        <v>0</v>
      </c>
      <c r="AY80">
        <f t="shared" si="19"/>
        <v>0</v>
      </c>
      <c r="AZ80">
        <f t="shared" si="20"/>
        <v>10</v>
      </c>
      <c r="BA80">
        <f t="shared" si="21"/>
        <v>1</v>
      </c>
    </row>
    <row r="81" spans="1:53">
      <c r="A81" t="s">
        <v>137</v>
      </c>
      <c r="B81">
        <v>20</v>
      </c>
      <c r="C81">
        <v>0</v>
      </c>
      <c r="D81">
        <v>40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9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63</v>
      </c>
      <c r="AQ81">
        <f t="shared" si="11"/>
        <v>0</v>
      </c>
      <c r="AR81">
        <f t="shared" si="12"/>
        <v>40</v>
      </c>
      <c r="AS81">
        <f t="shared" si="13"/>
        <v>0</v>
      </c>
      <c r="AT81">
        <f t="shared" si="14"/>
        <v>0</v>
      </c>
      <c r="AU81">
        <f t="shared" si="15"/>
        <v>0</v>
      </c>
      <c r="AV81">
        <f t="shared" si="16"/>
        <v>0</v>
      </c>
      <c r="AW81">
        <f t="shared" si="17"/>
        <v>0</v>
      </c>
      <c r="AX81">
        <f t="shared" si="18"/>
        <v>0</v>
      </c>
      <c r="AY81">
        <f t="shared" si="19"/>
        <v>0</v>
      </c>
      <c r="AZ81">
        <f t="shared" si="20"/>
        <v>19</v>
      </c>
      <c r="BA81">
        <f t="shared" si="21"/>
        <v>4</v>
      </c>
    </row>
    <row r="82" spans="1:53">
      <c r="A82" t="s">
        <v>137</v>
      </c>
      <c r="B82">
        <v>21</v>
      </c>
      <c r="C82">
        <v>2</v>
      </c>
      <c r="D82">
        <v>8</v>
      </c>
      <c r="E82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6</v>
      </c>
      <c r="R82">
        <v>23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54</v>
      </c>
      <c r="AQ82">
        <f t="shared" si="11"/>
        <v>2</v>
      </c>
      <c r="AR82">
        <f t="shared" si="12"/>
        <v>8</v>
      </c>
      <c r="AS82">
        <f t="shared" si="13"/>
        <v>4</v>
      </c>
      <c r="AT82">
        <f t="shared" si="14"/>
        <v>0</v>
      </c>
      <c r="AU82">
        <f t="shared" si="15"/>
        <v>0</v>
      </c>
      <c r="AV82">
        <f t="shared" si="16"/>
        <v>0</v>
      </c>
      <c r="AW82">
        <f t="shared" si="17"/>
        <v>1</v>
      </c>
      <c r="AX82">
        <f t="shared" si="18"/>
        <v>0</v>
      </c>
      <c r="AY82">
        <f t="shared" si="19"/>
        <v>0</v>
      </c>
      <c r="AZ82">
        <f t="shared" si="20"/>
        <v>38</v>
      </c>
      <c r="BA82">
        <f t="shared" si="21"/>
        <v>0</v>
      </c>
    </row>
    <row r="83" spans="1:53">
      <c r="A83" t="s">
        <v>137</v>
      </c>
      <c r="B83">
        <v>22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19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32</v>
      </c>
      <c r="AQ83">
        <f t="shared" si="11"/>
        <v>0</v>
      </c>
      <c r="AR83">
        <f t="shared" si="12"/>
        <v>1</v>
      </c>
      <c r="AS83">
        <f t="shared" si="13"/>
        <v>1</v>
      </c>
      <c r="AT83">
        <f t="shared" si="14"/>
        <v>0</v>
      </c>
      <c r="AU83">
        <f t="shared" si="15"/>
        <v>0</v>
      </c>
      <c r="AV83">
        <f t="shared" si="16"/>
        <v>0</v>
      </c>
      <c r="AW83">
        <f t="shared" si="17"/>
        <v>2</v>
      </c>
      <c r="AX83">
        <f t="shared" si="18"/>
        <v>0</v>
      </c>
      <c r="AY83">
        <f t="shared" si="19"/>
        <v>0</v>
      </c>
      <c r="AZ83">
        <f t="shared" si="20"/>
        <v>28</v>
      </c>
      <c r="BA83">
        <f t="shared" si="21"/>
        <v>0</v>
      </c>
    </row>
    <row r="84" spans="1:53">
      <c r="A84" t="s">
        <v>137</v>
      </c>
      <c r="B84">
        <v>23</v>
      </c>
      <c r="C84">
        <v>0</v>
      </c>
      <c r="D84">
        <v>5</v>
      </c>
      <c r="E84">
        <v>2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40</v>
      </c>
      <c r="AQ84">
        <f t="shared" si="11"/>
        <v>0</v>
      </c>
      <c r="AR84">
        <f t="shared" si="12"/>
        <v>5</v>
      </c>
      <c r="AS84">
        <f t="shared" si="13"/>
        <v>2</v>
      </c>
      <c r="AT84">
        <f t="shared" si="14"/>
        <v>0</v>
      </c>
      <c r="AU84">
        <f t="shared" si="15"/>
        <v>0</v>
      </c>
      <c r="AV84">
        <f t="shared" si="16"/>
        <v>1</v>
      </c>
      <c r="AW84">
        <f t="shared" si="17"/>
        <v>1</v>
      </c>
      <c r="AX84">
        <f t="shared" si="18"/>
        <v>0</v>
      </c>
      <c r="AY84">
        <f t="shared" si="19"/>
        <v>0</v>
      </c>
      <c r="AZ84">
        <f t="shared" si="20"/>
        <v>30</v>
      </c>
      <c r="BA84">
        <f t="shared" si="21"/>
        <v>0</v>
      </c>
    </row>
    <row r="85" spans="1:53">
      <c r="A85" t="s">
        <v>137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f t="shared" si="11"/>
        <v>0</v>
      </c>
      <c r="AR85">
        <f t="shared" si="12"/>
        <v>0</v>
      </c>
      <c r="AS85">
        <f t="shared" si="13"/>
        <v>0</v>
      </c>
      <c r="AT85">
        <f t="shared" si="14"/>
        <v>0</v>
      </c>
      <c r="AU85">
        <f t="shared" si="15"/>
        <v>0</v>
      </c>
      <c r="AV85">
        <f t="shared" si="16"/>
        <v>0</v>
      </c>
      <c r="AW85">
        <f t="shared" si="17"/>
        <v>0</v>
      </c>
      <c r="AX85">
        <f t="shared" si="18"/>
        <v>0</v>
      </c>
      <c r="AY85">
        <f t="shared" si="19"/>
        <v>0</v>
      </c>
      <c r="AZ85">
        <f t="shared" si="20"/>
        <v>0</v>
      </c>
      <c r="BA85">
        <f t="shared" si="21"/>
        <v>0</v>
      </c>
    </row>
    <row r="86" spans="1:53">
      <c r="A86" t="s">
        <v>137</v>
      </c>
      <c r="B86">
        <v>0</v>
      </c>
      <c r="C86">
        <v>0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5</v>
      </c>
      <c r="Q86">
        <v>1</v>
      </c>
      <c r="R86">
        <v>23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44</v>
      </c>
      <c r="AQ86">
        <f t="shared" si="11"/>
        <v>0</v>
      </c>
      <c r="AR86">
        <f t="shared" si="12"/>
        <v>4</v>
      </c>
      <c r="AS86">
        <f t="shared" si="13"/>
        <v>0</v>
      </c>
      <c r="AT86">
        <f t="shared" si="14"/>
        <v>0</v>
      </c>
      <c r="AU86">
        <f t="shared" si="15"/>
        <v>0</v>
      </c>
      <c r="AV86">
        <f t="shared" si="16"/>
        <v>0</v>
      </c>
      <c r="AW86">
        <f t="shared" si="17"/>
        <v>0</v>
      </c>
      <c r="AX86">
        <f t="shared" si="18"/>
        <v>0</v>
      </c>
      <c r="AY86">
        <f t="shared" si="19"/>
        <v>0</v>
      </c>
      <c r="AZ86">
        <f t="shared" si="20"/>
        <v>40</v>
      </c>
      <c r="BA86">
        <f t="shared" si="21"/>
        <v>0</v>
      </c>
    </row>
    <row r="87" spans="1:53">
      <c r="A87" t="s">
        <v>137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12</v>
      </c>
      <c r="AQ87">
        <f t="shared" si="11"/>
        <v>0</v>
      </c>
      <c r="AR87">
        <f t="shared" si="12"/>
        <v>1</v>
      </c>
      <c r="AS87">
        <f t="shared" si="13"/>
        <v>0</v>
      </c>
      <c r="AT87">
        <f t="shared" si="14"/>
        <v>0</v>
      </c>
      <c r="AU87">
        <f t="shared" si="15"/>
        <v>0</v>
      </c>
      <c r="AV87">
        <f t="shared" si="16"/>
        <v>0</v>
      </c>
      <c r="AW87">
        <f t="shared" si="17"/>
        <v>0</v>
      </c>
      <c r="AX87">
        <f t="shared" si="18"/>
        <v>0</v>
      </c>
      <c r="AY87">
        <f t="shared" si="19"/>
        <v>0</v>
      </c>
      <c r="AZ87">
        <f t="shared" si="20"/>
        <v>10</v>
      </c>
      <c r="BA87">
        <f t="shared" si="21"/>
        <v>1</v>
      </c>
    </row>
    <row r="88" spans="1:53">
      <c r="A88" t="s">
        <v>137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</v>
      </c>
      <c r="AQ88">
        <f t="shared" si="11"/>
        <v>0</v>
      </c>
      <c r="AR88">
        <f t="shared" si="12"/>
        <v>0</v>
      </c>
      <c r="AS88">
        <f t="shared" si="13"/>
        <v>0</v>
      </c>
      <c r="AT88">
        <f t="shared" si="14"/>
        <v>0</v>
      </c>
      <c r="AU88">
        <f t="shared" si="15"/>
        <v>0</v>
      </c>
      <c r="AV88">
        <f t="shared" si="16"/>
        <v>2</v>
      </c>
      <c r="AW88">
        <f t="shared" si="17"/>
        <v>0</v>
      </c>
      <c r="AX88">
        <f t="shared" si="18"/>
        <v>0</v>
      </c>
      <c r="AY88">
        <f t="shared" si="19"/>
        <v>0</v>
      </c>
      <c r="AZ88">
        <f t="shared" si="20"/>
        <v>6</v>
      </c>
      <c r="BA88">
        <f t="shared" si="21"/>
        <v>0</v>
      </c>
    </row>
    <row r="89" spans="1:53">
      <c r="A89" t="s">
        <v>137</v>
      </c>
      <c r="B89">
        <v>3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Q89">
        <f t="shared" si="11"/>
        <v>0</v>
      </c>
      <c r="AR89">
        <f t="shared" si="12"/>
        <v>1</v>
      </c>
      <c r="AS89">
        <f t="shared" si="13"/>
        <v>0</v>
      </c>
      <c r="AT89">
        <f t="shared" si="14"/>
        <v>0</v>
      </c>
      <c r="AU89">
        <f t="shared" si="15"/>
        <v>0</v>
      </c>
      <c r="AV89">
        <f t="shared" si="16"/>
        <v>0</v>
      </c>
      <c r="AW89">
        <f t="shared" si="17"/>
        <v>0</v>
      </c>
      <c r="AX89">
        <f t="shared" si="18"/>
        <v>0</v>
      </c>
      <c r="AY89">
        <f t="shared" si="19"/>
        <v>0</v>
      </c>
      <c r="AZ89">
        <f t="shared" si="20"/>
        <v>1</v>
      </c>
      <c r="BA89">
        <f t="shared" si="21"/>
        <v>0</v>
      </c>
    </row>
    <row r="90" spans="1:53">
      <c r="A90" t="s">
        <v>137</v>
      </c>
      <c r="B90">
        <v>4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</v>
      </c>
      <c r="AQ90">
        <f t="shared" si="11"/>
        <v>0</v>
      </c>
      <c r="AR90">
        <f t="shared" si="12"/>
        <v>0</v>
      </c>
      <c r="AS90">
        <f t="shared" si="13"/>
        <v>4</v>
      </c>
      <c r="AT90">
        <f t="shared" si="14"/>
        <v>0</v>
      </c>
      <c r="AU90">
        <f t="shared" si="15"/>
        <v>0</v>
      </c>
      <c r="AV90">
        <f t="shared" si="16"/>
        <v>0</v>
      </c>
      <c r="AW90">
        <f t="shared" si="17"/>
        <v>0</v>
      </c>
      <c r="AX90">
        <f t="shared" si="18"/>
        <v>0</v>
      </c>
      <c r="AY90">
        <f t="shared" si="19"/>
        <v>0</v>
      </c>
      <c r="AZ90">
        <f t="shared" si="20"/>
        <v>1</v>
      </c>
      <c r="BA90">
        <f t="shared" si="21"/>
        <v>0</v>
      </c>
    </row>
    <row r="91" spans="1:53">
      <c r="A91" t="s">
        <v>137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f t="shared" si="11"/>
        <v>0</v>
      </c>
      <c r="AR91">
        <f t="shared" si="12"/>
        <v>0</v>
      </c>
      <c r="AS91">
        <f t="shared" si="13"/>
        <v>0</v>
      </c>
      <c r="AT91">
        <f t="shared" si="14"/>
        <v>0</v>
      </c>
      <c r="AU91">
        <f t="shared" si="15"/>
        <v>0</v>
      </c>
      <c r="AV91">
        <f t="shared" si="16"/>
        <v>0</v>
      </c>
      <c r="AW91">
        <f t="shared" si="17"/>
        <v>0</v>
      </c>
      <c r="AX91">
        <f t="shared" si="18"/>
        <v>0</v>
      </c>
      <c r="AY91">
        <f t="shared" si="19"/>
        <v>0</v>
      </c>
      <c r="AZ91">
        <f t="shared" si="20"/>
        <v>0</v>
      </c>
      <c r="BA91">
        <f t="shared" si="21"/>
        <v>0</v>
      </c>
    </row>
    <row r="92" spans="1:53">
      <c r="A92" t="s">
        <v>137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f t="shared" si="11"/>
        <v>0</v>
      </c>
      <c r="AR92">
        <f t="shared" si="12"/>
        <v>0</v>
      </c>
      <c r="AS92">
        <f t="shared" si="13"/>
        <v>0</v>
      </c>
      <c r="AT92">
        <f t="shared" si="14"/>
        <v>0</v>
      </c>
      <c r="AU92">
        <f t="shared" si="15"/>
        <v>0</v>
      </c>
      <c r="AV92">
        <f t="shared" si="16"/>
        <v>0</v>
      </c>
      <c r="AW92">
        <f t="shared" si="17"/>
        <v>0</v>
      </c>
      <c r="AX92">
        <f t="shared" si="18"/>
        <v>0</v>
      </c>
      <c r="AY92">
        <f t="shared" si="19"/>
        <v>0</v>
      </c>
      <c r="AZ92">
        <f t="shared" si="20"/>
        <v>0</v>
      </c>
      <c r="BA92">
        <f t="shared" si="21"/>
        <v>0</v>
      </c>
    </row>
    <row r="93" spans="1:53">
      <c r="A93" t="s">
        <v>137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>
        <f t="shared" si="11"/>
        <v>0</v>
      </c>
      <c r="AR93">
        <f t="shared" si="12"/>
        <v>0</v>
      </c>
      <c r="AS93">
        <f t="shared" si="13"/>
        <v>0</v>
      </c>
      <c r="AT93">
        <f t="shared" si="14"/>
        <v>0</v>
      </c>
      <c r="AU93">
        <f t="shared" si="15"/>
        <v>0</v>
      </c>
      <c r="AV93">
        <f t="shared" si="16"/>
        <v>0</v>
      </c>
      <c r="AW93">
        <f t="shared" si="17"/>
        <v>0</v>
      </c>
      <c r="AX93">
        <f t="shared" si="18"/>
        <v>0</v>
      </c>
      <c r="AY93">
        <f t="shared" si="19"/>
        <v>0</v>
      </c>
      <c r="AZ93">
        <f t="shared" si="20"/>
        <v>0</v>
      </c>
      <c r="BA93">
        <f t="shared" si="21"/>
        <v>0</v>
      </c>
    </row>
    <row r="94" spans="1:53">
      <c r="A94" t="s">
        <v>137</v>
      </c>
      <c r="B94" t="s">
        <v>74</v>
      </c>
      <c r="C94">
        <v>2</v>
      </c>
      <c r="D94">
        <v>74</v>
      </c>
      <c r="E94">
        <v>13</v>
      </c>
      <c r="F94">
        <v>0</v>
      </c>
      <c r="G94">
        <v>0</v>
      </c>
      <c r="H94">
        <v>4</v>
      </c>
      <c r="I94">
        <v>6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9</v>
      </c>
      <c r="Q94">
        <v>12</v>
      </c>
      <c r="R94">
        <v>109</v>
      </c>
      <c r="S94">
        <v>48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1</v>
      </c>
      <c r="AK94">
        <v>0</v>
      </c>
      <c r="AL94">
        <v>5</v>
      </c>
      <c r="AM94">
        <v>0</v>
      </c>
      <c r="AN94">
        <v>0</v>
      </c>
      <c r="AO94">
        <v>291</v>
      </c>
      <c r="AQ94">
        <f t="shared" si="11"/>
        <v>2</v>
      </c>
      <c r="AR94">
        <f t="shared" si="12"/>
        <v>74</v>
      </c>
      <c r="AS94">
        <f t="shared" si="13"/>
        <v>13</v>
      </c>
      <c r="AT94">
        <f t="shared" si="14"/>
        <v>0</v>
      </c>
      <c r="AU94">
        <f t="shared" si="15"/>
        <v>0</v>
      </c>
      <c r="AV94">
        <f t="shared" si="16"/>
        <v>4</v>
      </c>
      <c r="AW94">
        <f t="shared" si="17"/>
        <v>6</v>
      </c>
      <c r="AX94">
        <f t="shared" si="18"/>
        <v>0</v>
      </c>
      <c r="AY94">
        <f t="shared" si="19"/>
        <v>0</v>
      </c>
      <c r="AZ94">
        <f t="shared" si="20"/>
        <v>183</v>
      </c>
      <c r="BA94">
        <f t="shared" si="21"/>
        <v>6</v>
      </c>
    </row>
    <row r="95" spans="1:53">
      <c r="AQ95">
        <f t="shared" si="11"/>
        <v>0</v>
      </c>
      <c r="AR95">
        <f t="shared" si="12"/>
        <v>0</v>
      </c>
      <c r="AS95">
        <f t="shared" si="13"/>
        <v>0</v>
      </c>
      <c r="AT95">
        <f t="shared" si="14"/>
        <v>0</v>
      </c>
      <c r="AU95">
        <f t="shared" si="15"/>
        <v>0</v>
      </c>
      <c r="AV95">
        <f t="shared" si="16"/>
        <v>0</v>
      </c>
      <c r="AW95">
        <f t="shared" si="17"/>
        <v>0</v>
      </c>
      <c r="AX95">
        <f t="shared" si="18"/>
        <v>0</v>
      </c>
      <c r="AY95">
        <f t="shared" si="19"/>
        <v>0</v>
      </c>
      <c r="AZ95">
        <f t="shared" si="20"/>
        <v>0</v>
      </c>
      <c r="BA95">
        <f t="shared" si="21"/>
        <v>0</v>
      </c>
    </row>
    <row r="96" spans="1:53">
      <c r="A96" t="s">
        <v>138</v>
      </c>
      <c r="AQ96">
        <f t="shared" si="11"/>
        <v>0</v>
      </c>
      <c r="AR96">
        <f t="shared" si="12"/>
        <v>0</v>
      </c>
      <c r="AS96">
        <f t="shared" si="13"/>
        <v>0</v>
      </c>
      <c r="AT96">
        <f t="shared" si="14"/>
        <v>0</v>
      </c>
      <c r="AU96">
        <f t="shared" si="15"/>
        <v>0</v>
      </c>
      <c r="AV96">
        <f t="shared" si="16"/>
        <v>0</v>
      </c>
      <c r="AW96">
        <f t="shared" si="17"/>
        <v>0</v>
      </c>
      <c r="AX96">
        <f t="shared" si="18"/>
        <v>0</v>
      </c>
      <c r="AY96">
        <f t="shared" si="19"/>
        <v>0</v>
      </c>
      <c r="AZ96">
        <f t="shared" si="20"/>
        <v>0</v>
      </c>
      <c r="BA96">
        <f t="shared" si="21"/>
        <v>0</v>
      </c>
    </row>
    <row r="97" spans="1:53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31</v>
      </c>
      <c r="AF97" t="s">
        <v>32</v>
      </c>
      <c r="AG97" t="s">
        <v>33</v>
      </c>
      <c r="AH97" t="s">
        <v>34</v>
      </c>
      <c r="AI97" t="s">
        <v>35</v>
      </c>
      <c r="AJ97" t="s">
        <v>36</v>
      </c>
      <c r="AK97" t="s">
        <v>37</v>
      </c>
      <c r="AL97" t="s">
        <v>38</v>
      </c>
      <c r="AM97" t="s">
        <v>39</v>
      </c>
      <c r="AN97" t="s">
        <v>40</v>
      </c>
      <c r="AO97" t="s">
        <v>41</v>
      </c>
      <c r="AQ97" t="str">
        <f t="shared" si="11"/>
        <v>EPTHOT</v>
      </c>
      <c r="AR97" t="str">
        <f t="shared" si="12"/>
        <v>SCODIN</v>
      </c>
      <c r="AS97" t="str">
        <f t="shared" si="13"/>
        <v>NEOCAP</v>
      </c>
      <c r="AT97" t="str">
        <f t="shared" si="14"/>
        <v>NYCSCH</v>
      </c>
      <c r="AU97" t="str">
        <f t="shared" si="15"/>
        <v>NEONAN</v>
      </c>
      <c r="AV97" t="str">
        <f t="shared" si="16"/>
        <v>NEOZUL</v>
      </c>
      <c r="AW97" t="str">
        <f t="shared" si="17"/>
        <v>PIPHES</v>
      </c>
      <c r="AX97" t="str">
        <f t="shared" si="18"/>
        <v>PIPRUS</v>
      </c>
      <c r="AY97" t="str">
        <f t="shared" si="19"/>
        <v>TAPMAU</v>
      </c>
      <c r="AZ97" t="e">
        <f t="shared" si="20"/>
        <v>#VALUE!</v>
      </c>
      <c r="BA97" t="e">
        <f t="shared" si="21"/>
        <v>#VALUE!</v>
      </c>
    </row>
    <row r="98" spans="1:53">
      <c r="A98" t="s">
        <v>138</v>
      </c>
      <c r="B98">
        <v>18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4</v>
      </c>
      <c r="AQ98">
        <f t="shared" si="11"/>
        <v>0</v>
      </c>
      <c r="AR98">
        <f t="shared" si="12"/>
        <v>1</v>
      </c>
      <c r="AS98">
        <f t="shared" si="13"/>
        <v>0</v>
      </c>
      <c r="AT98">
        <f t="shared" si="14"/>
        <v>0</v>
      </c>
      <c r="AU98">
        <f t="shared" si="15"/>
        <v>0</v>
      </c>
      <c r="AV98">
        <f t="shared" si="16"/>
        <v>0</v>
      </c>
      <c r="AW98">
        <f t="shared" si="17"/>
        <v>0</v>
      </c>
      <c r="AX98">
        <f t="shared" si="18"/>
        <v>0</v>
      </c>
      <c r="AY98">
        <f t="shared" si="19"/>
        <v>0</v>
      </c>
      <c r="AZ98">
        <f t="shared" si="20"/>
        <v>2</v>
      </c>
      <c r="BA98">
        <f t="shared" si="21"/>
        <v>1</v>
      </c>
    </row>
    <row r="99" spans="1:53">
      <c r="A99" t="s">
        <v>138</v>
      </c>
      <c r="B99">
        <v>19</v>
      </c>
      <c r="C99">
        <v>0</v>
      </c>
      <c r="D99">
        <v>6</v>
      </c>
      <c r="E99">
        <v>5</v>
      </c>
      <c r="F99">
        <v>0</v>
      </c>
      <c r="G99">
        <v>58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23</v>
      </c>
      <c r="S99">
        <v>8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</v>
      </c>
      <c r="AK99">
        <v>1</v>
      </c>
      <c r="AL99">
        <v>0</v>
      </c>
      <c r="AM99">
        <v>0</v>
      </c>
      <c r="AN99">
        <v>2</v>
      </c>
      <c r="AO99">
        <v>112</v>
      </c>
      <c r="AQ99">
        <f t="shared" si="11"/>
        <v>0</v>
      </c>
      <c r="AR99">
        <f t="shared" si="12"/>
        <v>6</v>
      </c>
      <c r="AS99">
        <f t="shared" si="13"/>
        <v>5</v>
      </c>
      <c r="AT99">
        <f t="shared" si="14"/>
        <v>0</v>
      </c>
      <c r="AU99">
        <f t="shared" si="15"/>
        <v>58</v>
      </c>
      <c r="AV99">
        <f t="shared" si="16"/>
        <v>0</v>
      </c>
      <c r="AW99">
        <f t="shared" si="17"/>
        <v>0</v>
      </c>
      <c r="AX99">
        <f t="shared" si="18"/>
        <v>0</v>
      </c>
      <c r="AY99">
        <f t="shared" si="19"/>
        <v>0</v>
      </c>
      <c r="AZ99">
        <f t="shared" si="20"/>
        <v>36</v>
      </c>
      <c r="BA99">
        <f t="shared" si="21"/>
        <v>4</v>
      </c>
    </row>
    <row r="100" spans="1:53">
      <c r="A100" t="s">
        <v>138</v>
      </c>
      <c r="B100">
        <v>20</v>
      </c>
      <c r="C100">
        <v>1</v>
      </c>
      <c r="D100">
        <v>2</v>
      </c>
      <c r="E100">
        <v>0</v>
      </c>
      <c r="F100">
        <v>0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3</v>
      </c>
      <c r="Q100">
        <v>7</v>
      </c>
      <c r="R100">
        <v>50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146</v>
      </c>
      <c r="AQ100">
        <f t="shared" si="11"/>
        <v>1</v>
      </c>
      <c r="AR100">
        <f t="shared" si="12"/>
        <v>2</v>
      </c>
      <c r="AS100">
        <f t="shared" si="13"/>
        <v>0</v>
      </c>
      <c r="AT100">
        <f t="shared" si="14"/>
        <v>0</v>
      </c>
      <c r="AU100">
        <f t="shared" si="15"/>
        <v>63</v>
      </c>
      <c r="AV100">
        <f t="shared" si="16"/>
        <v>0</v>
      </c>
      <c r="AW100">
        <f t="shared" si="17"/>
        <v>0</v>
      </c>
      <c r="AX100">
        <f t="shared" si="18"/>
        <v>0</v>
      </c>
      <c r="AY100">
        <f t="shared" si="19"/>
        <v>0</v>
      </c>
      <c r="AZ100">
        <f t="shared" si="20"/>
        <v>77</v>
      </c>
      <c r="BA100">
        <f t="shared" si="21"/>
        <v>2</v>
      </c>
    </row>
    <row r="101" spans="1:53">
      <c r="A101" t="s">
        <v>138</v>
      </c>
      <c r="B101">
        <v>21</v>
      </c>
      <c r="C101">
        <v>0</v>
      </c>
      <c r="D101">
        <v>7</v>
      </c>
      <c r="E101">
        <v>1</v>
      </c>
      <c r="F101">
        <v>0</v>
      </c>
      <c r="G101">
        <v>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4</v>
      </c>
      <c r="Q101">
        <v>4</v>
      </c>
      <c r="R101">
        <v>48</v>
      </c>
      <c r="S101">
        <v>33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124</v>
      </c>
      <c r="AQ101">
        <f t="shared" si="11"/>
        <v>0</v>
      </c>
      <c r="AR101">
        <f t="shared" si="12"/>
        <v>7</v>
      </c>
      <c r="AS101">
        <f t="shared" si="13"/>
        <v>1</v>
      </c>
      <c r="AT101">
        <f t="shared" si="14"/>
        <v>0</v>
      </c>
      <c r="AU101">
        <f t="shared" si="15"/>
        <v>22</v>
      </c>
      <c r="AV101">
        <f t="shared" si="16"/>
        <v>0</v>
      </c>
      <c r="AW101">
        <f t="shared" si="17"/>
        <v>0</v>
      </c>
      <c r="AX101">
        <f t="shared" si="18"/>
        <v>0</v>
      </c>
      <c r="AY101">
        <f t="shared" si="19"/>
        <v>0</v>
      </c>
      <c r="AZ101">
        <f t="shared" si="20"/>
        <v>91</v>
      </c>
      <c r="BA101">
        <f t="shared" si="21"/>
        <v>2</v>
      </c>
    </row>
    <row r="102" spans="1:53">
      <c r="A102" t="s">
        <v>138</v>
      </c>
      <c r="B102">
        <v>22</v>
      </c>
      <c r="C102">
        <v>0</v>
      </c>
      <c r="D102">
        <v>5</v>
      </c>
      <c r="E102">
        <v>4</v>
      </c>
      <c r="F102">
        <v>0</v>
      </c>
      <c r="G102">
        <v>155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5</v>
      </c>
      <c r="Q102">
        <v>9</v>
      </c>
      <c r="R102">
        <v>54</v>
      </c>
      <c r="S102">
        <v>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280</v>
      </c>
      <c r="AQ102">
        <f t="shared" si="11"/>
        <v>0</v>
      </c>
      <c r="AR102">
        <f t="shared" si="12"/>
        <v>5</v>
      </c>
      <c r="AS102">
        <f t="shared" si="13"/>
        <v>4</v>
      </c>
      <c r="AT102">
        <f t="shared" si="14"/>
        <v>0</v>
      </c>
      <c r="AU102">
        <f t="shared" si="15"/>
        <v>155</v>
      </c>
      <c r="AV102">
        <f t="shared" si="16"/>
        <v>0</v>
      </c>
      <c r="AW102">
        <f t="shared" si="17"/>
        <v>0</v>
      </c>
      <c r="AX102">
        <f t="shared" si="18"/>
        <v>0</v>
      </c>
      <c r="AY102">
        <f t="shared" si="19"/>
        <v>0</v>
      </c>
      <c r="AZ102">
        <f t="shared" si="20"/>
        <v>114</v>
      </c>
      <c r="BA102">
        <f t="shared" si="21"/>
        <v>2</v>
      </c>
    </row>
    <row r="103" spans="1:53">
      <c r="A103" t="s">
        <v>138</v>
      </c>
      <c r="B103">
        <v>23</v>
      </c>
      <c r="C103">
        <v>0</v>
      </c>
      <c r="D103">
        <v>4</v>
      </c>
      <c r="E103">
        <v>3</v>
      </c>
      <c r="F103">
        <v>0</v>
      </c>
      <c r="G103">
        <v>166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36</v>
      </c>
      <c r="S103">
        <v>39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5</v>
      </c>
      <c r="AK103">
        <v>0</v>
      </c>
      <c r="AL103">
        <v>0</v>
      </c>
      <c r="AM103">
        <v>0</v>
      </c>
      <c r="AN103">
        <v>1</v>
      </c>
      <c r="AO103">
        <v>259</v>
      </c>
      <c r="AQ103">
        <f t="shared" si="11"/>
        <v>0</v>
      </c>
      <c r="AR103">
        <f t="shared" si="12"/>
        <v>4</v>
      </c>
      <c r="AS103">
        <f t="shared" si="13"/>
        <v>3</v>
      </c>
      <c r="AT103">
        <f t="shared" si="14"/>
        <v>0</v>
      </c>
      <c r="AU103">
        <f t="shared" si="15"/>
        <v>166</v>
      </c>
      <c r="AV103">
        <f t="shared" si="16"/>
        <v>0</v>
      </c>
      <c r="AW103">
        <f t="shared" si="17"/>
        <v>0</v>
      </c>
      <c r="AX103">
        <f t="shared" si="18"/>
        <v>0</v>
      </c>
      <c r="AY103">
        <f t="shared" si="19"/>
        <v>0</v>
      </c>
      <c r="AZ103">
        <f t="shared" si="20"/>
        <v>78</v>
      </c>
      <c r="BA103">
        <f t="shared" si="21"/>
        <v>5</v>
      </c>
    </row>
    <row r="104" spans="1:53">
      <c r="A104" t="s">
        <v>138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f t="shared" si="11"/>
        <v>0</v>
      </c>
      <c r="AR104">
        <f t="shared" si="12"/>
        <v>0</v>
      </c>
      <c r="AS104">
        <f t="shared" si="13"/>
        <v>0</v>
      </c>
      <c r="AT104">
        <f t="shared" si="14"/>
        <v>0</v>
      </c>
      <c r="AU104">
        <f t="shared" si="15"/>
        <v>0</v>
      </c>
      <c r="AV104">
        <f t="shared" si="16"/>
        <v>0</v>
      </c>
      <c r="AW104">
        <f t="shared" si="17"/>
        <v>0</v>
      </c>
      <c r="AX104">
        <f t="shared" si="18"/>
        <v>0</v>
      </c>
      <c r="AY104">
        <f t="shared" si="19"/>
        <v>0</v>
      </c>
      <c r="AZ104">
        <f t="shared" si="20"/>
        <v>0</v>
      </c>
      <c r="BA104">
        <f t="shared" si="21"/>
        <v>0</v>
      </c>
    </row>
    <row r="105" spans="1:53">
      <c r="A105" t="s">
        <v>138</v>
      </c>
      <c r="B105">
        <v>0</v>
      </c>
      <c r="C105">
        <v>0</v>
      </c>
      <c r="D105">
        <v>3</v>
      </c>
      <c r="E105">
        <v>7</v>
      </c>
      <c r="F105">
        <v>0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1</v>
      </c>
      <c r="Q105">
        <v>3</v>
      </c>
      <c r="R105">
        <v>35</v>
      </c>
      <c r="S105">
        <v>36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183</v>
      </c>
      <c r="AQ105">
        <f t="shared" si="11"/>
        <v>0</v>
      </c>
      <c r="AR105">
        <f t="shared" si="12"/>
        <v>3</v>
      </c>
      <c r="AS105">
        <f t="shared" si="13"/>
        <v>7</v>
      </c>
      <c r="AT105">
        <f t="shared" si="14"/>
        <v>0</v>
      </c>
      <c r="AU105">
        <f t="shared" si="15"/>
        <v>92</v>
      </c>
      <c r="AV105">
        <f t="shared" si="16"/>
        <v>0</v>
      </c>
      <c r="AW105">
        <f t="shared" si="17"/>
        <v>0</v>
      </c>
      <c r="AX105">
        <f t="shared" si="18"/>
        <v>0</v>
      </c>
      <c r="AY105">
        <f t="shared" si="19"/>
        <v>0</v>
      </c>
      <c r="AZ105">
        <f t="shared" si="20"/>
        <v>81</v>
      </c>
      <c r="BA105">
        <f t="shared" si="21"/>
        <v>0</v>
      </c>
    </row>
    <row r="106" spans="1:53">
      <c r="A106" t="s">
        <v>138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</v>
      </c>
      <c r="S106">
        <v>32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56</v>
      </c>
      <c r="AQ106">
        <f t="shared" si="11"/>
        <v>2</v>
      </c>
      <c r="AR106">
        <f t="shared" si="12"/>
        <v>1</v>
      </c>
      <c r="AS106">
        <f t="shared" si="13"/>
        <v>0</v>
      </c>
      <c r="AT106">
        <f t="shared" si="14"/>
        <v>0</v>
      </c>
      <c r="AU106">
        <f t="shared" si="15"/>
        <v>2</v>
      </c>
      <c r="AV106">
        <f t="shared" si="16"/>
        <v>0</v>
      </c>
      <c r="AW106">
        <f t="shared" si="17"/>
        <v>0</v>
      </c>
      <c r="AX106">
        <f t="shared" si="18"/>
        <v>0</v>
      </c>
      <c r="AY106">
        <f t="shared" si="19"/>
        <v>0</v>
      </c>
      <c r="AZ106">
        <f t="shared" si="20"/>
        <v>50</v>
      </c>
      <c r="BA106">
        <f t="shared" si="21"/>
        <v>1</v>
      </c>
    </row>
    <row r="107" spans="1:53">
      <c r="A107" t="s">
        <v>138</v>
      </c>
      <c r="B107">
        <v>2</v>
      </c>
      <c r="C107">
        <v>1</v>
      </c>
      <c r="D107">
        <v>5</v>
      </c>
      <c r="E107">
        <v>2</v>
      </c>
      <c r="F107">
        <v>0</v>
      </c>
      <c r="G107">
        <v>84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12</v>
      </c>
      <c r="S107">
        <v>22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130</v>
      </c>
      <c r="AQ107">
        <f t="shared" si="11"/>
        <v>1</v>
      </c>
      <c r="AR107">
        <f t="shared" si="12"/>
        <v>5</v>
      </c>
      <c r="AS107">
        <f t="shared" si="13"/>
        <v>2</v>
      </c>
      <c r="AT107">
        <f t="shared" si="14"/>
        <v>0</v>
      </c>
      <c r="AU107">
        <f t="shared" si="15"/>
        <v>84</v>
      </c>
      <c r="AV107">
        <f t="shared" si="16"/>
        <v>0</v>
      </c>
      <c r="AW107">
        <f t="shared" si="17"/>
        <v>0</v>
      </c>
      <c r="AX107">
        <f t="shared" si="18"/>
        <v>0</v>
      </c>
      <c r="AY107">
        <f t="shared" si="19"/>
        <v>0</v>
      </c>
      <c r="AZ107">
        <f t="shared" si="20"/>
        <v>36</v>
      </c>
      <c r="BA107">
        <f t="shared" si="21"/>
        <v>1</v>
      </c>
    </row>
    <row r="108" spans="1:53">
      <c r="A108" t="s">
        <v>138</v>
      </c>
      <c r="B108">
        <v>3</v>
      </c>
      <c r="C108">
        <v>0</v>
      </c>
      <c r="D108">
        <v>1</v>
      </c>
      <c r="E108">
        <v>0</v>
      </c>
      <c r="F108">
        <v>0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6</v>
      </c>
      <c r="S108">
        <v>6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47</v>
      </c>
      <c r="AQ108">
        <f t="shared" si="11"/>
        <v>0</v>
      </c>
      <c r="AR108">
        <f t="shared" si="12"/>
        <v>1</v>
      </c>
      <c r="AS108">
        <f t="shared" si="13"/>
        <v>0</v>
      </c>
      <c r="AT108">
        <f t="shared" si="14"/>
        <v>0</v>
      </c>
      <c r="AU108">
        <f t="shared" si="15"/>
        <v>30</v>
      </c>
      <c r="AV108">
        <f t="shared" si="16"/>
        <v>0</v>
      </c>
      <c r="AW108">
        <f t="shared" si="17"/>
        <v>0</v>
      </c>
      <c r="AX108">
        <f t="shared" si="18"/>
        <v>0</v>
      </c>
      <c r="AY108">
        <f t="shared" si="19"/>
        <v>0</v>
      </c>
      <c r="AZ108">
        <f t="shared" si="20"/>
        <v>15</v>
      </c>
      <c r="BA108">
        <f t="shared" si="21"/>
        <v>1</v>
      </c>
    </row>
    <row r="109" spans="1:53">
      <c r="A109" t="s">
        <v>138</v>
      </c>
      <c r="B109">
        <v>4</v>
      </c>
      <c r="C109">
        <v>0</v>
      </c>
      <c r="D109">
        <v>1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11</v>
      </c>
      <c r="AQ109">
        <f t="shared" si="11"/>
        <v>0</v>
      </c>
      <c r="AR109">
        <f t="shared" si="12"/>
        <v>1</v>
      </c>
      <c r="AS109">
        <f t="shared" si="13"/>
        <v>0</v>
      </c>
      <c r="AT109">
        <f t="shared" si="14"/>
        <v>0</v>
      </c>
      <c r="AU109">
        <f t="shared" si="15"/>
        <v>10</v>
      </c>
      <c r="AV109">
        <f t="shared" si="16"/>
        <v>0</v>
      </c>
      <c r="AW109">
        <f t="shared" si="17"/>
        <v>0</v>
      </c>
      <c r="AX109">
        <f t="shared" si="18"/>
        <v>0</v>
      </c>
      <c r="AY109">
        <f t="shared" si="19"/>
        <v>0</v>
      </c>
      <c r="AZ109">
        <f t="shared" si="20"/>
        <v>0</v>
      </c>
      <c r="BA109">
        <f t="shared" si="21"/>
        <v>0</v>
      </c>
    </row>
    <row r="110" spans="1:53">
      <c r="A110" t="s">
        <v>138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Q110">
        <f t="shared" si="11"/>
        <v>0</v>
      </c>
      <c r="AR110">
        <f t="shared" si="12"/>
        <v>0</v>
      </c>
      <c r="AS110">
        <f t="shared" si="13"/>
        <v>0</v>
      </c>
      <c r="AT110">
        <f t="shared" si="14"/>
        <v>0</v>
      </c>
      <c r="AU110">
        <f t="shared" si="15"/>
        <v>0</v>
      </c>
      <c r="AV110">
        <f t="shared" si="16"/>
        <v>0</v>
      </c>
      <c r="AW110">
        <f t="shared" si="17"/>
        <v>0</v>
      </c>
      <c r="AX110">
        <f t="shared" si="18"/>
        <v>0</v>
      </c>
      <c r="AY110">
        <f t="shared" si="19"/>
        <v>0</v>
      </c>
      <c r="AZ110">
        <f t="shared" si="20"/>
        <v>0</v>
      </c>
      <c r="BA110">
        <f t="shared" si="21"/>
        <v>0</v>
      </c>
    </row>
    <row r="111" spans="1:53">
      <c r="A111" t="s">
        <v>138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f t="shared" si="11"/>
        <v>0</v>
      </c>
      <c r="AR111">
        <f t="shared" si="12"/>
        <v>0</v>
      </c>
      <c r="AS111">
        <f t="shared" si="13"/>
        <v>0</v>
      </c>
      <c r="AT111">
        <f t="shared" si="14"/>
        <v>0</v>
      </c>
      <c r="AU111">
        <f t="shared" si="15"/>
        <v>0</v>
      </c>
      <c r="AV111">
        <f t="shared" si="16"/>
        <v>0</v>
      </c>
      <c r="AW111">
        <f t="shared" si="17"/>
        <v>0</v>
      </c>
      <c r="AX111">
        <f t="shared" si="18"/>
        <v>0</v>
      </c>
      <c r="AY111">
        <f t="shared" si="19"/>
        <v>0</v>
      </c>
      <c r="AZ111">
        <f t="shared" si="20"/>
        <v>0</v>
      </c>
      <c r="BA111">
        <f t="shared" si="21"/>
        <v>0</v>
      </c>
    </row>
    <row r="112" spans="1:53">
      <c r="A112" t="s">
        <v>138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>
        <f t="shared" si="11"/>
        <v>0</v>
      </c>
      <c r="AR112">
        <f t="shared" si="12"/>
        <v>0</v>
      </c>
      <c r="AS112">
        <f t="shared" si="13"/>
        <v>0</v>
      </c>
      <c r="AT112">
        <f t="shared" si="14"/>
        <v>0</v>
      </c>
      <c r="AU112">
        <f t="shared" si="15"/>
        <v>0</v>
      </c>
      <c r="AV112">
        <f t="shared" si="16"/>
        <v>0</v>
      </c>
      <c r="AW112">
        <f t="shared" si="17"/>
        <v>0</v>
      </c>
      <c r="AX112">
        <f t="shared" si="18"/>
        <v>0</v>
      </c>
      <c r="AY112">
        <f t="shared" si="19"/>
        <v>0</v>
      </c>
      <c r="AZ112">
        <f t="shared" si="20"/>
        <v>0</v>
      </c>
      <c r="BA112">
        <f t="shared" si="21"/>
        <v>0</v>
      </c>
    </row>
    <row r="113" spans="1:53">
      <c r="A113" t="s">
        <v>138</v>
      </c>
      <c r="B113" t="s">
        <v>74</v>
      </c>
      <c r="C113">
        <v>4</v>
      </c>
      <c r="D113">
        <v>36</v>
      </c>
      <c r="E113">
        <v>22</v>
      </c>
      <c r="F113">
        <v>0</v>
      </c>
      <c r="G113">
        <v>682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17</v>
      </c>
      <c r="O113">
        <v>0</v>
      </c>
      <c r="P113">
        <v>14</v>
      </c>
      <c r="Q113">
        <v>30</v>
      </c>
      <c r="R113">
        <v>282</v>
      </c>
      <c r="S113">
        <v>233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16</v>
      </c>
      <c r="AK113">
        <v>3</v>
      </c>
      <c r="AL113">
        <v>0</v>
      </c>
      <c r="AM113">
        <v>0</v>
      </c>
      <c r="AN113">
        <v>5</v>
      </c>
      <c r="AO113">
        <v>1352</v>
      </c>
      <c r="AQ113">
        <f t="shared" si="11"/>
        <v>4</v>
      </c>
      <c r="AR113">
        <f t="shared" si="12"/>
        <v>36</v>
      </c>
      <c r="AS113">
        <f t="shared" si="13"/>
        <v>22</v>
      </c>
      <c r="AT113">
        <f t="shared" si="14"/>
        <v>0</v>
      </c>
      <c r="AU113">
        <f t="shared" si="15"/>
        <v>682</v>
      </c>
      <c r="AV113">
        <f t="shared" si="16"/>
        <v>0</v>
      </c>
      <c r="AW113">
        <f t="shared" si="17"/>
        <v>0</v>
      </c>
      <c r="AX113">
        <f t="shared" si="18"/>
        <v>0</v>
      </c>
      <c r="AY113">
        <f t="shared" si="19"/>
        <v>0</v>
      </c>
      <c r="AZ113">
        <f t="shared" si="20"/>
        <v>580</v>
      </c>
      <c r="BA113">
        <f t="shared" si="21"/>
        <v>19</v>
      </c>
    </row>
    <row r="114" spans="1:53">
      <c r="AQ114">
        <f t="shared" si="11"/>
        <v>0</v>
      </c>
      <c r="AR114">
        <f t="shared" si="12"/>
        <v>0</v>
      </c>
      <c r="AS114">
        <f t="shared" si="13"/>
        <v>0</v>
      </c>
      <c r="AT114">
        <f t="shared" si="14"/>
        <v>0</v>
      </c>
      <c r="AU114">
        <f t="shared" si="15"/>
        <v>0</v>
      </c>
      <c r="AV114">
        <f t="shared" si="16"/>
        <v>0</v>
      </c>
      <c r="AW114">
        <f t="shared" si="17"/>
        <v>0</v>
      </c>
      <c r="AX114">
        <f t="shared" si="18"/>
        <v>0</v>
      </c>
      <c r="AY114">
        <f t="shared" si="19"/>
        <v>0</v>
      </c>
      <c r="AZ114">
        <f t="shared" si="20"/>
        <v>0</v>
      </c>
      <c r="BA114">
        <f t="shared" si="21"/>
        <v>0</v>
      </c>
    </row>
    <row r="115" spans="1:53">
      <c r="A115" t="s">
        <v>139</v>
      </c>
      <c r="AQ115">
        <f t="shared" si="11"/>
        <v>0</v>
      </c>
      <c r="AR115">
        <f t="shared" si="12"/>
        <v>0</v>
      </c>
      <c r="AS115">
        <f t="shared" si="13"/>
        <v>0</v>
      </c>
      <c r="AT115">
        <f t="shared" si="14"/>
        <v>0</v>
      </c>
      <c r="AU115">
        <f t="shared" si="15"/>
        <v>0</v>
      </c>
      <c r="AV115">
        <f t="shared" si="16"/>
        <v>0</v>
      </c>
      <c r="AW115">
        <f t="shared" si="17"/>
        <v>0</v>
      </c>
      <c r="AX115">
        <f t="shared" si="18"/>
        <v>0</v>
      </c>
      <c r="AY115">
        <f t="shared" si="19"/>
        <v>0</v>
      </c>
      <c r="AZ115">
        <f t="shared" si="20"/>
        <v>0</v>
      </c>
      <c r="BA115">
        <f t="shared" si="21"/>
        <v>0</v>
      </c>
    </row>
    <row r="116" spans="1:53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45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Q116" t="str">
        <f t="shared" si="11"/>
        <v>EPTHOT</v>
      </c>
      <c r="AR116" t="str">
        <f t="shared" si="12"/>
        <v>SCODIN</v>
      </c>
      <c r="AS116" t="str">
        <f t="shared" si="13"/>
        <v>NEOCAP</v>
      </c>
      <c r="AT116" t="str">
        <f t="shared" si="14"/>
        <v>NYCSCH</v>
      </c>
      <c r="AU116" t="str">
        <f t="shared" si="15"/>
        <v>NEONAN</v>
      </c>
      <c r="AV116" t="str">
        <f t="shared" si="16"/>
        <v>NEOZUL</v>
      </c>
      <c r="AW116" t="str">
        <f t="shared" si="17"/>
        <v>PIPHES</v>
      </c>
      <c r="AX116" t="str">
        <f t="shared" si="18"/>
        <v>PIPRUS</v>
      </c>
      <c r="AY116" t="str">
        <f t="shared" si="19"/>
        <v>TAPMAU</v>
      </c>
      <c r="AZ116" t="e">
        <f t="shared" si="20"/>
        <v>#VALUE!</v>
      </c>
      <c r="BA116" t="e">
        <f t="shared" si="21"/>
        <v>#VALUE!</v>
      </c>
    </row>
    <row r="117" spans="1:53">
      <c r="A117" t="s">
        <v>139</v>
      </c>
      <c r="B117">
        <v>18</v>
      </c>
      <c r="C117">
        <v>0</v>
      </c>
      <c r="D117">
        <v>2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1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15</v>
      </c>
      <c r="AQ117">
        <f t="shared" si="11"/>
        <v>0</v>
      </c>
      <c r="AR117">
        <f t="shared" si="12"/>
        <v>2</v>
      </c>
      <c r="AS117">
        <f t="shared" si="13"/>
        <v>6</v>
      </c>
      <c r="AT117">
        <f t="shared" si="14"/>
        <v>0</v>
      </c>
      <c r="AU117">
        <f t="shared" si="15"/>
        <v>0</v>
      </c>
      <c r="AV117">
        <f t="shared" si="16"/>
        <v>0</v>
      </c>
      <c r="AW117">
        <f t="shared" si="17"/>
        <v>0</v>
      </c>
      <c r="AX117">
        <f t="shared" si="18"/>
        <v>0</v>
      </c>
      <c r="AY117">
        <f t="shared" si="19"/>
        <v>0</v>
      </c>
      <c r="AZ117">
        <f t="shared" si="20"/>
        <v>7</v>
      </c>
      <c r="BA117">
        <f t="shared" si="21"/>
        <v>0</v>
      </c>
    </row>
    <row r="118" spans="1:53">
      <c r="A118" t="s">
        <v>139</v>
      </c>
      <c r="B118">
        <v>19</v>
      </c>
      <c r="C118">
        <v>61</v>
      </c>
      <c r="D118">
        <v>8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10</v>
      </c>
      <c r="O118">
        <v>0</v>
      </c>
      <c r="P118">
        <v>21</v>
      </c>
      <c r="Q118">
        <v>3</v>
      </c>
      <c r="R118">
        <v>32</v>
      </c>
      <c r="S118">
        <v>126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35</v>
      </c>
      <c r="AL118">
        <v>0</v>
      </c>
      <c r="AM118">
        <v>0</v>
      </c>
      <c r="AN118">
        <v>0</v>
      </c>
      <c r="AO118">
        <v>307</v>
      </c>
      <c r="AQ118">
        <f t="shared" si="11"/>
        <v>61</v>
      </c>
      <c r="AR118">
        <f t="shared" si="12"/>
        <v>8</v>
      </c>
      <c r="AS118">
        <f t="shared" si="13"/>
        <v>8</v>
      </c>
      <c r="AT118">
        <f t="shared" si="14"/>
        <v>0</v>
      </c>
      <c r="AU118">
        <f t="shared" si="15"/>
        <v>0</v>
      </c>
      <c r="AV118">
        <f t="shared" si="16"/>
        <v>0</v>
      </c>
      <c r="AW118">
        <f t="shared" si="17"/>
        <v>0</v>
      </c>
      <c r="AX118">
        <f t="shared" si="18"/>
        <v>0</v>
      </c>
      <c r="AY118">
        <f t="shared" si="19"/>
        <v>0</v>
      </c>
      <c r="AZ118">
        <f t="shared" si="20"/>
        <v>192</v>
      </c>
      <c r="BA118">
        <f t="shared" si="21"/>
        <v>37</v>
      </c>
    </row>
    <row r="119" spans="1:53">
      <c r="A119" t="s">
        <v>139</v>
      </c>
      <c r="B119">
        <v>20</v>
      </c>
      <c r="C119">
        <v>160</v>
      </c>
      <c r="D119">
        <v>1</v>
      </c>
      <c r="E119">
        <v>3</v>
      </c>
      <c r="F119">
        <v>0</v>
      </c>
      <c r="G119">
        <v>0</v>
      </c>
      <c r="H119">
        <v>9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28</v>
      </c>
      <c r="O119">
        <v>0</v>
      </c>
      <c r="P119">
        <v>4</v>
      </c>
      <c r="Q119">
        <v>0</v>
      </c>
      <c r="R119">
        <v>5</v>
      </c>
      <c r="S119">
        <v>211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62</v>
      </c>
      <c r="AL119">
        <v>0</v>
      </c>
      <c r="AM119">
        <v>0</v>
      </c>
      <c r="AN119">
        <v>0</v>
      </c>
      <c r="AO119">
        <v>486</v>
      </c>
      <c r="AQ119">
        <f t="shared" si="11"/>
        <v>160</v>
      </c>
      <c r="AR119">
        <f t="shared" si="12"/>
        <v>1</v>
      </c>
      <c r="AS119">
        <f t="shared" si="13"/>
        <v>3</v>
      </c>
      <c r="AT119">
        <f t="shared" si="14"/>
        <v>0</v>
      </c>
      <c r="AU119">
        <f t="shared" si="15"/>
        <v>0</v>
      </c>
      <c r="AV119">
        <f t="shared" si="16"/>
        <v>9</v>
      </c>
      <c r="AW119">
        <f t="shared" si="17"/>
        <v>0</v>
      </c>
      <c r="AX119">
        <f t="shared" si="18"/>
        <v>2</v>
      </c>
      <c r="AY119">
        <f t="shared" si="19"/>
        <v>0</v>
      </c>
      <c r="AZ119">
        <f t="shared" si="20"/>
        <v>248</v>
      </c>
      <c r="BA119">
        <f t="shared" si="21"/>
        <v>63</v>
      </c>
    </row>
    <row r="120" spans="1:53">
      <c r="A120" t="s">
        <v>139</v>
      </c>
      <c r="B120">
        <v>21</v>
      </c>
      <c r="C120">
        <v>87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</v>
      </c>
      <c r="O120">
        <v>0</v>
      </c>
      <c r="P120">
        <v>12</v>
      </c>
      <c r="Q120">
        <v>7</v>
      </c>
      <c r="R120">
        <v>10</v>
      </c>
      <c r="S120">
        <v>191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0</v>
      </c>
      <c r="AO120">
        <v>340</v>
      </c>
      <c r="AQ120">
        <f t="shared" si="11"/>
        <v>87</v>
      </c>
      <c r="AR120">
        <f t="shared" si="12"/>
        <v>3</v>
      </c>
      <c r="AS120">
        <f t="shared" si="13"/>
        <v>0</v>
      </c>
      <c r="AT120">
        <f t="shared" si="14"/>
        <v>0</v>
      </c>
      <c r="AU120">
        <f t="shared" si="15"/>
        <v>0</v>
      </c>
      <c r="AV120">
        <f t="shared" si="16"/>
        <v>0</v>
      </c>
      <c r="AW120">
        <f t="shared" si="17"/>
        <v>0</v>
      </c>
      <c r="AX120">
        <f t="shared" si="18"/>
        <v>0</v>
      </c>
      <c r="AY120">
        <f t="shared" si="19"/>
        <v>0</v>
      </c>
      <c r="AZ120">
        <f t="shared" si="20"/>
        <v>232</v>
      </c>
      <c r="BA120">
        <f t="shared" si="21"/>
        <v>17</v>
      </c>
    </row>
    <row r="121" spans="1:53">
      <c r="A121" t="s">
        <v>139</v>
      </c>
      <c r="B121">
        <v>22</v>
      </c>
      <c r="C121">
        <v>7</v>
      </c>
      <c r="D121">
        <v>6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</v>
      </c>
      <c r="O121">
        <v>0</v>
      </c>
      <c r="P121">
        <v>3</v>
      </c>
      <c r="Q121">
        <v>1</v>
      </c>
      <c r="R121">
        <v>33</v>
      </c>
      <c r="S121">
        <v>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148</v>
      </c>
      <c r="AQ121">
        <f t="shared" si="11"/>
        <v>7</v>
      </c>
      <c r="AR121">
        <f t="shared" si="12"/>
        <v>6</v>
      </c>
      <c r="AS121">
        <f t="shared" si="13"/>
        <v>2</v>
      </c>
      <c r="AT121">
        <f t="shared" si="14"/>
        <v>0</v>
      </c>
      <c r="AU121">
        <f t="shared" si="15"/>
        <v>0</v>
      </c>
      <c r="AV121">
        <f t="shared" si="16"/>
        <v>0</v>
      </c>
      <c r="AW121">
        <f t="shared" si="17"/>
        <v>0</v>
      </c>
      <c r="AX121">
        <f t="shared" si="18"/>
        <v>0</v>
      </c>
      <c r="AY121">
        <f t="shared" si="19"/>
        <v>0</v>
      </c>
      <c r="AZ121">
        <f t="shared" si="20"/>
        <v>132</v>
      </c>
      <c r="BA121">
        <f t="shared" si="21"/>
        <v>0</v>
      </c>
    </row>
    <row r="122" spans="1:53">
      <c r="A122" t="s">
        <v>139</v>
      </c>
      <c r="B122">
        <v>23</v>
      </c>
      <c r="C122">
        <v>6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5</v>
      </c>
      <c r="R122">
        <v>15</v>
      </c>
      <c r="S122">
        <v>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83</v>
      </c>
      <c r="AQ122">
        <f t="shared" si="11"/>
        <v>6</v>
      </c>
      <c r="AR122">
        <f t="shared" si="12"/>
        <v>2</v>
      </c>
      <c r="AS122">
        <f t="shared" si="13"/>
        <v>2</v>
      </c>
      <c r="AT122">
        <f t="shared" si="14"/>
        <v>0</v>
      </c>
      <c r="AU122">
        <f t="shared" si="15"/>
        <v>0</v>
      </c>
      <c r="AV122">
        <f t="shared" si="16"/>
        <v>0</v>
      </c>
      <c r="AW122">
        <f t="shared" si="17"/>
        <v>0</v>
      </c>
      <c r="AX122">
        <f t="shared" si="18"/>
        <v>0</v>
      </c>
      <c r="AY122">
        <f t="shared" si="19"/>
        <v>0</v>
      </c>
      <c r="AZ122">
        <f t="shared" si="20"/>
        <v>73</v>
      </c>
      <c r="BA122">
        <f t="shared" si="21"/>
        <v>0</v>
      </c>
    </row>
    <row r="123" spans="1:53">
      <c r="A123" t="s">
        <v>139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>
        <f t="shared" si="11"/>
        <v>0</v>
      </c>
      <c r="AR123">
        <f t="shared" si="12"/>
        <v>0</v>
      </c>
      <c r="AS123">
        <f t="shared" si="13"/>
        <v>0</v>
      </c>
      <c r="AT123">
        <f t="shared" si="14"/>
        <v>0</v>
      </c>
      <c r="AU123">
        <f t="shared" si="15"/>
        <v>0</v>
      </c>
      <c r="AV123">
        <f t="shared" si="16"/>
        <v>0</v>
      </c>
      <c r="AW123">
        <f t="shared" si="17"/>
        <v>0</v>
      </c>
      <c r="AX123">
        <f t="shared" si="18"/>
        <v>0</v>
      </c>
      <c r="AY123">
        <f t="shared" si="19"/>
        <v>0</v>
      </c>
      <c r="AZ123">
        <f t="shared" si="20"/>
        <v>0</v>
      </c>
      <c r="BA123">
        <f t="shared" si="21"/>
        <v>0</v>
      </c>
    </row>
    <row r="124" spans="1:53">
      <c r="A124" t="s">
        <v>139</v>
      </c>
      <c r="B124">
        <v>0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8</v>
      </c>
      <c r="Q124">
        <v>7</v>
      </c>
      <c r="R124">
        <v>14</v>
      </c>
      <c r="S124">
        <v>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68</v>
      </c>
      <c r="AQ124">
        <f t="shared" si="11"/>
        <v>2</v>
      </c>
      <c r="AR124">
        <f t="shared" si="12"/>
        <v>2</v>
      </c>
      <c r="AS124">
        <f t="shared" si="13"/>
        <v>0</v>
      </c>
      <c r="AT124">
        <f t="shared" si="14"/>
        <v>0</v>
      </c>
      <c r="AU124">
        <f t="shared" si="15"/>
        <v>0</v>
      </c>
      <c r="AV124">
        <f t="shared" si="16"/>
        <v>0</v>
      </c>
      <c r="AW124">
        <f t="shared" si="17"/>
        <v>0</v>
      </c>
      <c r="AX124">
        <f t="shared" si="18"/>
        <v>0</v>
      </c>
      <c r="AY124">
        <f t="shared" si="19"/>
        <v>0</v>
      </c>
      <c r="AZ124">
        <f t="shared" si="20"/>
        <v>62</v>
      </c>
      <c r="BA124">
        <f t="shared" si="21"/>
        <v>1</v>
      </c>
    </row>
    <row r="125" spans="1:53">
      <c r="A125" t="s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15</v>
      </c>
      <c r="S125">
        <v>22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42</v>
      </c>
      <c r="AQ125">
        <f t="shared" si="11"/>
        <v>0</v>
      </c>
      <c r="AR125">
        <f t="shared" si="12"/>
        <v>0</v>
      </c>
      <c r="AS125">
        <f t="shared" si="13"/>
        <v>0</v>
      </c>
      <c r="AT125">
        <f t="shared" si="14"/>
        <v>0</v>
      </c>
      <c r="AU125">
        <f t="shared" si="15"/>
        <v>0</v>
      </c>
      <c r="AV125">
        <f t="shared" si="16"/>
        <v>0</v>
      </c>
      <c r="AW125">
        <f t="shared" si="17"/>
        <v>0</v>
      </c>
      <c r="AX125">
        <f t="shared" si="18"/>
        <v>0</v>
      </c>
      <c r="AY125">
        <f t="shared" si="19"/>
        <v>0</v>
      </c>
      <c r="AZ125">
        <f t="shared" si="20"/>
        <v>39</v>
      </c>
      <c r="BA125">
        <f t="shared" si="21"/>
        <v>2</v>
      </c>
    </row>
    <row r="126" spans="1:53">
      <c r="A126" t="s">
        <v>139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</v>
      </c>
      <c r="AQ126">
        <f t="shared" si="11"/>
        <v>0</v>
      </c>
      <c r="AR126">
        <f t="shared" si="12"/>
        <v>0</v>
      </c>
      <c r="AS126">
        <f t="shared" si="13"/>
        <v>0</v>
      </c>
      <c r="AT126">
        <f t="shared" si="14"/>
        <v>0</v>
      </c>
      <c r="AU126">
        <f t="shared" si="15"/>
        <v>0</v>
      </c>
      <c r="AV126">
        <f t="shared" si="16"/>
        <v>0</v>
      </c>
      <c r="AW126">
        <f t="shared" si="17"/>
        <v>0</v>
      </c>
      <c r="AX126">
        <f t="shared" si="18"/>
        <v>0</v>
      </c>
      <c r="AY126">
        <f t="shared" si="19"/>
        <v>0</v>
      </c>
      <c r="AZ126">
        <f t="shared" si="20"/>
        <v>8</v>
      </c>
      <c r="BA126">
        <f t="shared" si="21"/>
        <v>0</v>
      </c>
    </row>
    <row r="127" spans="1:53">
      <c r="A127" t="s">
        <v>139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f t="shared" si="11"/>
        <v>0</v>
      </c>
      <c r="AR127">
        <f t="shared" si="12"/>
        <v>0</v>
      </c>
      <c r="AS127">
        <f t="shared" si="13"/>
        <v>0</v>
      </c>
      <c r="AT127">
        <f t="shared" si="14"/>
        <v>0</v>
      </c>
      <c r="AU127">
        <f t="shared" si="15"/>
        <v>0</v>
      </c>
      <c r="AV127">
        <f t="shared" si="16"/>
        <v>0</v>
      </c>
      <c r="AW127">
        <f t="shared" si="17"/>
        <v>0</v>
      </c>
      <c r="AX127">
        <f t="shared" si="18"/>
        <v>0</v>
      </c>
      <c r="AY127">
        <f t="shared" si="19"/>
        <v>0</v>
      </c>
      <c r="AZ127">
        <f t="shared" si="20"/>
        <v>0</v>
      </c>
      <c r="BA127">
        <f t="shared" si="21"/>
        <v>0</v>
      </c>
    </row>
    <row r="128" spans="1:53">
      <c r="A128" t="s">
        <v>139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24</v>
      </c>
      <c r="Q128">
        <v>2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41</v>
      </c>
      <c r="AQ128">
        <f t="shared" si="11"/>
        <v>0</v>
      </c>
      <c r="AR128">
        <f t="shared" si="12"/>
        <v>0</v>
      </c>
      <c r="AS128">
        <f t="shared" si="13"/>
        <v>0</v>
      </c>
      <c r="AT128">
        <f t="shared" si="14"/>
        <v>0</v>
      </c>
      <c r="AU128">
        <f t="shared" si="15"/>
        <v>0</v>
      </c>
      <c r="AV128">
        <f t="shared" si="16"/>
        <v>0</v>
      </c>
      <c r="AW128">
        <f t="shared" si="17"/>
        <v>0</v>
      </c>
      <c r="AX128">
        <f t="shared" si="18"/>
        <v>0</v>
      </c>
      <c r="AY128">
        <f t="shared" si="19"/>
        <v>0</v>
      </c>
      <c r="AZ128">
        <f t="shared" si="20"/>
        <v>40</v>
      </c>
      <c r="BA128">
        <f t="shared" si="21"/>
        <v>1</v>
      </c>
    </row>
    <row r="129" spans="1:53">
      <c r="A129" t="s">
        <v>139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Q129">
        <f t="shared" si="11"/>
        <v>0</v>
      </c>
      <c r="AR129">
        <f t="shared" si="12"/>
        <v>0</v>
      </c>
      <c r="AS129">
        <f t="shared" si="13"/>
        <v>0</v>
      </c>
      <c r="AT129">
        <f t="shared" si="14"/>
        <v>0</v>
      </c>
      <c r="AU129">
        <f t="shared" si="15"/>
        <v>0</v>
      </c>
      <c r="AV129">
        <f t="shared" si="16"/>
        <v>0</v>
      </c>
      <c r="AW129">
        <f t="shared" si="17"/>
        <v>0</v>
      </c>
      <c r="AX129">
        <f t="shared" si="18"/>
        <v>0</v>
      </c>
      <c r="AY129">
        <f t="shared" si="19"/>
        <v>0</v>
      </c>
      <c r="AZ129">
        <f t="shared" si="20"/>
        <v>0</v>
      </c>
      <c r="BA129">
        <f t="shared" si="21"/>
        <v>0</v>
      </c>
    </row>
    <row r="130" spans="1:53">
      <c r="A130" t="s">
        <v>139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f t="shared" si="11"/>
        <v>0</v>
      </c>
      <c r="AR130">
        <f t="shared" si="12"/>
        <v>0</v>
      </c>
      <c r="AS130">
        <f t="shared" si="13"/>
        <v>0</v>
      </c>
      <c r="AT130">
        <f t="shared" si="14"/>
        <v>0</v>
      </c>
      <c r="AU130">
        <f t="shared" si="15"/>
        <v>0</v>
      </c>
      <c r="AV130">
        <f t="shared" si="16"/>
        <v>0</v>
      </c>
      <c r="AW130">
        <f t="shared" si="17"/>
        <v>0</v>
      </c>
      <c r="AX130">
        <f t="shared" si="18"/>
        <v>0</v>
      </c>
      <c r="AY130">
        <f t="shared" si="19"/>
        <v>0</v>
      </c>
      <c r="AZ130">
        <f t="shared" si="20"/>
        <v>0</v>
      </c>
      <c r="BA130">
        <f t="shared" si="21"/>
        <v>0</v>
      </c>
    </row>
    <row r="131" spans="1:53">
      <c r="A131" t="s">
        <v>139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Q131">
        <f t="shared" si="11"/>
        <v>0</v>
      </c>
      <c r="AR131">
        <f t="shared" si="12"/>
        <v>0</v>
      </c>
      <c r="AS131">
        <f t="shared" si="13"/>
        <v>0</v>
      </c>
      <c r="AT131">
        <f t="shared" si="14"/>
        <v>0</v>
      </c>
      <c r="AU131">
        <f t="shared" si="15"/>
        <v>0</v>
      </c>
      <c r="AV131">
        <f t="shared" si="16"/>
        <v>0</v>
      </c>
      <c r="AW131">
        <f t="shared" si="17"/>
        <v>0</v>
      </c>
      <c r="AX131">
        <f t="shared" si="18"/>
        <v>0</v>
      </c>
      <c r="AY131">
        <f t="shared" si="19"/>
        <v>0</v>
      </c>
      <c r="AZ131">
        <f t="shared" si="20"/>
        <v>0</v>
      </c>
      <c r="BA131">
        <f t="shared" si="21"/>
        <v>0</v>
      </c>
    </row>
    <row r="132" spans="1:53">
      <c r="A132" t="s">
        <v>139</v>
      </c>
      <c r="B132" t="s">
        <v>74</v>
      </c>
      <c r="C132">
        <v>323</v>
      </c>
      <c r="D132">
        <v>24</v>
      </c>
      <c r="E132">
        <v>21</v>
      </c>
      <c r="F132">
        <v>0</v>
      </c>
      <c r="G132">
        <v>0</v>
      </c>
      <c r="H132">
        <v>9</v>
      </c>
      <c r="I132">
        <v>0</v>
      </c>
      <c r="J132">
        <v>2</v>
      </c>
      <c r="K132">
        <v>0</v>
      </c>
      <c r="L132">
        <v>0</v>
      </c>
      <c r="M132">
        <v>1</v>
      </c>
      <c r="N132">
        <v>68</v>
      </c>
      <c r="O132">
        <v>0</v>
      </c>
      <c r="P132">
        <v>77</v>
      </c>
      <c r="Q132">
        <v>28</v>
      </c>
      <c r="R132">
        <v>137</v>
      </c>
      <c r="S132">
        <v>723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7</v>
      </c>
      <c r="AK132">
        <v>114</v>
      </c>
      <c r="AL132">
        <v>0</v>
      </c>
      <c r="AM132">
        <v>0</v>
      </c>
      <c r="AN132">
        <v>0</v>
      </c>
      <c r="AO132">
        <v>1539</v>
      </c>
      <c r="AQ132">
        <f t="shared" ref="AQ132:AQ195" si="22">C132</f>
        <v>323</v>
      </c>
      <c r="AR132">
        <f t="shared" ref="AR132:AR195" si="23">D132</f>
        <v>24</v>
      </c>
      <c r="AS132">
        <f t="shared" ref="AS132:AS195" si="24">E132</f>
        <v>21</v>
      </c>
      <c r="AT132">
        <f t="shared" ref="AT132:AT195" si="25">F132</f>
        <v>0</v>
      </c>
      <c r="AU132">
        <f t="shared" ref="AU132:AU195" si="26">G132</f>
        <v>0</v>
      </c>
      <c r="AV132">
        <f t="shared" ref="AV132:AV195" si="27">H132</f>
        <v>9</v>
      </c>
      <c r="AW132">
        <f t="shared" ref="AW132:AW195" si="28">I132</f>
        <v>0</v>
      </c>
      <c r="AX132">
        <f t="shared" ref="AX132:AX195" si="29">J132</f>
        <v>2</v>
      </c>
      <c r="AY132">
        <f t="shared" ref="AY132:AY195" si="30">V132</f>
        <v>0</v>
      </c>
      <c r="AZ132">
        <f t="shared" ref="AZ132:AZ195" si="31">N132+O132+P132+Q132+R132+S132+T132+U132</f>
        <v>1033</v>
      </c>
      <c r="BA132">
        <f t="shared" ref="BA132:BA195" si="32">AJ132+AK132+AL132</f>
        <v>121</v>
      </c>
    </row>
    <row r="133" spans="1:53">
      <c r="AQ133">
        <f t="shared" si="22"/>
        <v>0</v>
      </c>
      <c r="AR133">
        <f t="shared" si="23"/>
        <v>0</v>
      </c>
      <c r="AS133">
        <f t="shared" si="24"/>
        <v>0</v>
      </c>
      <c r="AT133">
        <f t="shared" si="25"/>
        <v>0</v>
      </c>
      <c r="AU133">
        <f t="shared" si="26"/>
        <v>0</v>
      </c>
      <c r="AV133">
        <f t="shared" si="27"/>
        <v>0</v>
      </c>
      <c r="AW133">
        <f t="shared" si="28"/>
        <v>0</v>
      </c>
      <c r="AX133">
        <f t="shared" si="29"/>
        <v>0</v>
      </c>
      <c r="AY133">
        <f t="shared" si="30"/>
        <v>0</v>
      </c>
      <c r="AZ133">
        <f t="shared" si="31"/>
        <v>0</v>
      </c>
      <c r="BA133">
        <f t="shared" si="32"/>
        <v>0</v>
      </c>
    </row>
    <row r="134" spans="1:53">
      <c r="A134" t="s">
        <v>140</v>
      </c>
      <c r="AQ134">
        <f t="shared" si="22"/>
        <v>0</v>
      </c>
      <c r="AR134">
        <f t="shared" si="23"/>
        <v>0</v>
      </c>
      <c r="AS134">
        <f t="shared" si="24"/>
        <v>0</v>
      </c>
      <c r="AT134">
        <f t="shared" si="25"/>
        <v>0</v>
      </c>
      <c r="AU134">
        <f t="shared" si="26"/>
        <v>0</v>
      </c>
      <c r="AV134">
        <f t="shared" si="27"/>
        <v>0</v>
      </c>
      <c r="AW134">
        <f t="shared" si="28"/>
        <v>0</v>
      </c>
      <c r="AX134">
        <f t="shared" si="29"/>
        <v>0</v>
      </c>
      <c r="AY134">
        <f t="shared" si="30"/>
        <v>0</v>
      </c>
      <c r="AZ134">
        <f t="shared" si="31"/>
        <v>0</v>
      </c>
      <c r="BA134">
        <f t="shared" si="32"/>
        <v>0</v>
      </c>
    </row>
    <row r="135" spans="1:53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  <c r="Q135" t="s">
        <v>17</v>
      </c>
      <c r="R135" t="s">
        <v>18</v>
      </c>
      <c r="S135" t="s">
        <v>19</v>
      </c>
      <c r="T135" t="s">
        <v>20</v>
      </c>
      <c r="U135" t="s">
        <v>21</v>
      </c>
      <c r="V135" t="s">
        <v>22</v>
      </c>
      <c r="W135" t="s">
        <v>23</v>
      </c>
      <c r="X135" t="s">
        <v>24</v>
      </c>
      <c r="Y135" t="s">
        <v>25</v>
      </c>
      <c r="Z135" t="s">
        <v>26</v>
      </c>
      <c r="AA135" t="s">
        <v>27</v>
      </c>
      <c r="AB135" t="s">
        <v>28</v>
      </c>
      <c r="AC135" t="s">
        <v>29</v>
      </c>
      <c r="AD135" t="s">
        <v>30</v>
      </c>
      <c r="AE135" t="s">
        <v>31</v>
      </c>
      <c r="AF135" t="s">
        <v>32</v>
      </c>
      <c r="AG135" t="s">
        <v>33</v>
      </c>
      <c r="AH135" t="s">
        <v>34</v>
      </c>
      <c r="AI135" t="s">
        <v>35</v>
      </c>
      <c r="AJ135" t="s">
        <v>36</v>
      </c>
      <c r="AK135" t="s">
        <v>37</v>
      </c>
      <c r="AL135" t="s">
        <v>38</v>
      </c>
      <c r="AM135" t="s">
        <v>39</v>
      </c>
      <c r="AN135" t="s">
        <v>40</v>
      </c>
      <c r="AO135" t="s">
        <v>41</v>
      </c>
      <c r="AQ135" t="str">
        <f t="shared" si="22"/>
        <v>EPTHOT</v>
      </c>
      <c r="AR135" t="str">
        <f t="shared" si="23"/>
        <v>SCODIN</v>
      </c>
      <c r="AS135" t="str">
        <f t="shared" si="24"/>
        <v>NEOCAP</v>
      </c>
      <c r="AT135" t="str">
        <f t="shared" si="25"/>
        <v>NYCSCH</v>
      </c>
      <c r="AU135" t="str">
        <f t="shared" si="26"/>
        <v>NEONAN</v>
      </c>
      <c r="AV135" t="str">
        <f t="shared" si="27"/>
        <v>NEOZUL</v>
      </c>
      <c r="AW135" t="str">
        <f t="shared" si="28"/>
        <v>PIPHES</v>
      </c>
      <c r="AX135" t="str">
        <f t="shared" si="29"/>
        <v>PIPRUS</v>
      </c>
      <c r="AY135" t="str">
        <f t="shared" si="30"/>
        <v>TAPMAU</v>
      </c>
      <c r="AZ135" t="e">
        <f t="shared" si="31"/>
        <v>#VALUE!</v>
      </c>
      <c r="BA135" t="e">
        <f t="shared" si="32"/>
        <v>#VALUE!</v>
      </c>
    </row>
    <row r="136" spans="1:53">
      <c r="A136" t="s">
        <v>140</v>
      </c>
      <c r="B136">
        <v>18</v>
      </c>
      <c r="C136">
        <v>9</v>
      </c>
      <c r="D136">
        <v>0</v>
      </c>
      <c r="E136">
        <v>4</v>
      </c>
      <c r="F136">
        <v>0</v>
      </c>
      <c r="G136">
        <v>26</v>
      </c>
      <c r="H136">
        <v>1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48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106</v>
      </c>
      <c r="AQ136">
        <f t="shared" si="22"/>
        <v>9</v>
      </c>
      <c r="AR136">
        <f t="shared" si="23"/>
        <v>0</v>
      </c>
      <c r="AS136">
        <f t="shared" si="24"/>
        <v>4</v>
      </c>
      <c r="AT136">
        <f t="shared" si="25"/>
        <v>0</v>
      </c>
      <c r="AU136">
        <f t="shared" si="26"/>
        <v>26</v>
      </c>
      <c r="AV136">
        <f t="shared" si="27"/>
        <v>1</v>
      </c>
      <c r="AW136">
        <f t="shared" si="28"/>
        <v>3</v>
      </c>
      <c r="AX136">
        <f t="shared" si="29"/>
        <v>0</v>
      </c>
      <c r="AY136">
        <f t="shared" si="30"/>
        <v>0</v>
      </c>
      <c r="AZ136">
        <f t="shared" si="31"/>
        <v>62</v>
      </c>
      <c r="BA136">
        <f t="shared" si="32"/>
        <v>1</v>
      </c>
    </row>
    <row r="137" spans="1:53">
      <c r="A137" t="s">
        <v>140</v>
      </c>
      <c r="B137">
        <v>19</v>
      </c>
      <c r="C137">
        <v>107</v>
      </c>
      <c r="D137">
        <v>20</v>
      </c>
      <c r="E137">
        <v>13</v>
      </c>
      <c r="F137">
        <v>0</v>
      </c>
      <c r="G137">
        <v>4</v>
      </c>
      <c r="H137">
        <v>6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213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96</v>
      </c>
      <c r="AK137">
        <v>5</v>
      </c>
      <c r="AL137">
        <v>0</v>
      </c>
      <c r="AM137">
        <v>0</v>
      </c>
      <c r="AN137">
        <v>0</v>
      </c>
      <c r="AO137">
        <v>472</v>
      </c>
      <c r="AQ137">
        <f t="shared" si="22"/>
        <v>107</v>
      </c>
      <c r="AR137">
        <f t="shared" si="23"/>
        <v>20</v>
      </c>
      <c r="AS137">
        <f t="shared" si="24"/>
        <v>13</v>
      </c>
      <c r="AT137">
        <f t="shared" si="25"/>
        <v>0</v>
      </c>
      <c r="AU137">
        <f t="shared" si="26"/>
        <v>4</v>
      </c>
      <c r="AV137">
        <f t="shared" si="27"/>
        <v>6</v>
      </c>
      <c r="AW137">
        <f t="shared" si="28"/>
        <v>4</v>
      </c>
      <c r="AX137">
        <f t="shared" si="29"/>
        <v>0</v>
      </c>
      <c r="AY137">
        <f t="shared" si="30"/>
        <v>0</v>
      </c>
      <c r="AZ137">
        <f t="shared" si="31"/>
        <v>217</v>
      </c>
      <c r="BA137">
        <f t="shared" si="32"/>
        <v>101</v>
      </c>
    </row>
    <row r="138" spans="1:53">
      <c r="A138" t="s">
        <v>140</v>
      </c>
      <c r="B138">
        <v>20</v>
      </c>
      <c r="C138">
        <v>132</v>
      </c>
      <c r="D138">
        <v>22</v>
      </c>
      <c r="E138">
        <v>2</v>
      </c>
      <c r="F138">
        <v>0</v>
      </c>
      <c r="G138">
        <v>6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225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133</v>
      </c>
      <c r="AK138">
        <v>17</v>
      </c>
      <c r="AL138">
        <v>5</v>
      </c>
      <c r="AM138">
        <v>0</v>
      </c>
      <c r="AN138">
        <v>0</v>
      </c>
      <c r="AO138">
        <v>546</v>
      </c>
      <c r="AQ138">
        <f t="shared" si="22"/>
        <v>132</v>
      </c>
      <c r="AR138">
        <f t="shared" si="23"/>
        <v>22</v>
      </c>
      <c r="AS138">
        <f t="shared" si="24"/>
        <v>2</v>
      </c>
      <c r="AT138">
        <f t="shared" si="25"/>
        <v>0</v>
      </c>
      <c r="AU138">
        <f t="shared" si="26"/>
        <v>6</v>
      </c>
      <c r="AV138">
        <f t="shared" si="27"/>
        <v>0</v>
      </c>
      <c r="AW138">
        <f t="shared" si="28"/>
        <v>1</v>
      </c>
      <c r="AX138">
        <f t="shared" si="29"/>
        <v>0</v>
      </c>
      <c r="AY138">
        <f t="shared" si="30"/>
        <v>0</v>
      </c>
      <c r="AZ138">
        <f t="shared" si="31"/>
        <v>228</v>
      </c>
      <c r="BA138">
        <f t="shared" si="32"/>
        <v>155</v>
      </c>
    </row>
    <row r="139" spans="1:53">
      <c r="A139" t="s">
        <v>140</v>
      </c>
      <c r="B139">
        <v>21</v>
      </c>
      <c r="C139">
        <v>184</v>
      </c>
      <c r="D139">
        <v>11</v>
      </c>
      <c r="E139">
        <v>1</v>
      </c>
      <c r="F139">
        <v>0</v>
      </c>
      <c r="G139">
        <v>9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</v>
      </c>
      <c r="S139">
        <v>222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105</v>
      </c>
      <c r="AK139">
        <v>48</v>
      </c>
      <c r="AL139">
        <v>6</v>
      </c>
      <c r="AM139">
        <v>0</v>
      </c>
      <c r="AN139">
        <v>0</v>
      </c>
      <c r="AO139">
        <v>596</v>
      </c>
      <c r="AQ139">
        <f t="shared" si="22"/>
        <v>184</v>
      </c>
      <c r="AR139">
        <f t="shared" si="23"/>
        <v>11</v>
      </c>
      <c r="AS139">
        <f t="shared" si="24"/>
        <v>1</v>
      </c>
      <c r="AT139">
        <f t="shared" si="25"/>
        <v>0</v>
      </c>
      <c r="AU139">
        <f t="shared" si="26"/>
        <v>9</v>
      </c>
      <c r="AV139">
        <f t="shared" si="27"/>
        <v>1</v>
      </c>
      <c r="AW139">
        <f t="shared" si="28"/>
        <v>2</v>
      </c>
      <c r="AX139">
        <f t="shared" si="29"/>
        <v>0</v>
      </c>
      <c r="AY139">
        <f t="shared" si="30"/>
        <v>0</v>
      </c>
      <c r="AZ139">
        <f t="shared" si="31"/>
        <v>229</v>
      </c>
      <c r="BA139">
        <f t="shared" si="32"/>
        <v>159</v>
      </c>
    </row>
    <row r="140" spans="1:53">
      <c r="A140" t="s">
        <v>140</v>
      </c>
      <c r="B140">
        <v>22</v>
      </c>
      <c r="C140">
        <v>159</v>
      </c>
      <c r="D140">
        <v>5</v>
      </c>
      <c r="E140">
        <v>5</v>
      </c>
      <c r="F140">
        <v>0</v>
      </c>
      <c r="G140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22</v>
      </c>
      <c r="S140">
        <v>223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214</v>
      </c>
      <c r="AK140">
        <v>43</v>
      </c>
      <c r="AL140">
        <v>3</v>
      </c>
      <c r="AM140">
        <v>0</v>
      </c>
      <c r="AN140">
        <v>0</v>
      </c>
      <c r="AO140">
        <v>709</v>
      </c>
      <c r="AQ140">
        <f t="shared" si="22"/>
        <v>159</v>
      </c>
      <c r="AR140">
        <f t="shared" si="23"/>
        <v>5</v>
      </c>
      <c r="AS140">
        <f t="shared" si="24"/>
        <v>5</v>
      </c>
      <c r="AT140">
        <f t="shared" si="25"/>
        <v>0</v>
      </c>
      <c r="AU140">
        <f t="shared" si="26"/>
        <v>30</v>
      </c>
      <c r="AV140">
        <f t="shared" si="27"/>
        <v>0</v>
      </c>
      <c r="AW140">
        <f t="shared" si="28"/>
        <v>0</v>
      </c>
      <c r="AX140">
        <f t="shared" si="29"/>
        <v>0</v>
      </c>
      <c r="AY140">
        <f t="shared" si="30"/>
        <v>0</v>
      </c>
      <c r="AZ140">
        <f t="shared" si="31"/>
        <v>250</v>
      </c>
      <c r="BA140">
        <f t="shared" si="32"/>
        <v>260</v>
      </c>
    </row>
    <row r="141" spans="1:53">
      <c r="A141" t="s">
        <v>140</v>
      </c>
      <c r="B141">
        <v>23</v>
      </c>
      <c r="C141">
        <v>143</v>
      </c>
      <c r="D141">
        <v>10</v>
      </c>
      <c r="E141">
        <v>1</v>
      </c>
      <c r="F141">
        <v>0</v>
      </c>
      <c r="G141">
        <v>21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28</v>
      </c>
      <c r="S141">
        <v>224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222</v>
      </c>
      <c r="AK141">
        <v>37</v>
      </c>
      <c r="AL141">
        <v>3</v>
      </c>
      <c r="AM141">
        <v>0</v>
      </c>
      <c r="AN141">
        <v>0</v>
      </c>
      <c r="AO141">
        <v>690</v>
      </c>
      <c r="AQ141">
        <f t="shared" si="22"/>
        <v>143</v>
      </c>
      <c r="AR141">
        <f t="shared" si="23"/>
        <v>10</v>
      </c>
      <c r="AS141">
        <f t="shared" si="24"/>
        <v>1</v>
      </c>
      <c r="AT141">
        <f t="shared" si="25"/>
        <v>0</v>
      </c>
      <c r="AU141">
        <f t="shared" si="26"/>
        <v>21</v>
      </c>
      <c r="AV141">
        <f t="shared" si="27"/>
        <v>0</v>
      </c>
      <c r="AW141">
        <f t="shared" si="28"/>
        <v>1</v>
      </c>
      <c r="AX141">
        <f t="shared" si="29"/>
        <v>0</v>
      </c>
      <c r="AY141">
        <f t="shared" si="30"/>
        <v>0</v>
      </c>
      <c r="AZ141">
        <f t="shared" si="31"/>
        <v>252</v>
      </c>
      <c r="BA141">
        <f t="shared" si="32"/>
        <v>262</v>
      </c>
    </row>
    <row r="142" spans="1:53">
      <c r="A142" t="s">
        <v>140</v>
      </c>
      <c r="B142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f t="shared" si="22"/>
        <v>0</v>
      </c>
      <c r="AR142">
        <f t="shared" si="23"/>
        <v>0</v>
      </c>
      <c r="AS142">
        <f t="shared" si="24"/>
        <v>0</v>
      </c>
      <c r="AT142">
        <f t="shared" si="25"/>
        <v>0</v>
      </c>
      <c r="AU142">
        <f t="shared" si="26"/>
        <v>0</v>
      </c>
      <c r="AV142">
        <f t="shared" si="27"/>
        <v>0</v>
      </c>
      <c r="AW142">
        <f t="shared" si="28"/>
        <v>0</v>
      </c>
      <c r="AX142">
        <f t="shared" si="29"/>
        <v>0</v>
      </c>
      <c r="AY142">
        <f t="shared" si="30"/>
        <v>0</v>
      </c>
      <c r="AZ142">
        <f t="shared" si="31"/>
        <v>0</v>
      </c>
      <c r="BA142">
        <f t="shared" si="32"/>
        <v>0</v>
      </c>
    </row>
    <row r="143" spans="1:53">
      <c r="A143" t="s">
        <v>140</v>
      </c>
      <c r="B143">
        <v>0</v>
      </c>
      <c r="C143">
        <v>143</v>
      </c>
      <c r="D143">
        <v>9</v>
      </c>
      <c r="E143">
        <v>2</v>
      </c>
      <c r="F143">
        <v>0</v>
      </c>
      <c r="G143">
        <v>12</v>
      </c>
      <c r="H143">
        <v>3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32</v>
      </c>
      <c r="S143">
        <v>220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218</v>
      </c>
      <c r="AK143">
        <v>38</v>
      </c>
      <c r="AL143">
        <v>0</v>
      </c>
      <c r="AM143">
        <v>0</v>
      </c>
      <c r="AN143">
        <v>0</v>
      </c>
      <c r="AO143">
        <v>680</v>
      </c>
      <c r="AQ143">
        <f t="shared" si="22"/>
        <v>143</v>
      </c>
      <c r="AR143">
        <f t="shared" si="23"/>
        <v>9</v>
      </c>
      <c r="AS143">
        <f t="shared" si="24"/>
        <v>2</v>
      </c>
      <c r="AT143">
        <f t="shared" si="25"/>
        <v>0</v>
      </c>
      <c r="AU143">
        <f t="shared" si="26"/>
        <v>12</v>
      </c>
      <c r="AV143">
        <f t="shared" si="27"/>
        <v>3</v>
      </c>
      <c r="AW143">
        <f t="shared" si="28"/>
        <v>2</v>
      </c>
      <c r="AX143">
        <f t="shared" si="29"/>
        <v>0</v>
      </c>
      <c r="AY143">
        <f t="shared" si="30"/>
        <v>0</v>
      </c>
      <c r="AZ143">
        <f t="shared" si="31"/>
        <v>253</v>
      </c>
      <c r="BA143">
        <f t="shared" si="32"/>
        <v>256</v>
      </c>
    </row>
    <row r="144" spans="1:53">
      <c r="A144" t="s">
        <v>140</v>
      </c>
      <c r="B144">
        <v>1</v>
      </c>
      <c r="C144">
        <v>127</v>
      </c>
      <c r="D144">
        <v>4</v>
      </c>
      <c r="E144">
        <v>3</v>
      </c>
      <c r="F144">
        <v>0</v>
      </c>
      <c r="G144">
        <v>14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26</v>
      </c>
      <c r="S144">
        <v>221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222</v>
      </c>
      <c r="AK144">
        <v>31</v>
      </c>
      <c r="AL144">
        <v>1</v>
      </c>
      <c r="AM144">
        <v>0</v>
      </c>
      <c r="AN144">
        <v>0</v>
      </c>
      <c r="AO144">
        <v>654</v>
      </c>
      <c r="AQ144">
        <f t="shared" si="22"/>
        <v>127</v>
      </c>
      <c r="AR144">
        <f t="shared" si="23"/>
        <v>4</v>
      </c>
      <c r="AS144">
        <f t="shared" si="24"/>
        <v>3</v>
      </c>
      <c r="AT144">
        <f t="shared" si="25"/>
        <v>0</v>
      </c>
      <c r="AU144">
        <f t="shared" si="26"/>
        <v>14</v>
      </c>
      <c r="AV144">
        <f t="shared" si="27"/>
        <v>0</v>
      </c>
      <c r="AW144">
        <f t="shared" si="28"/>
        <v>1</v>
      </c>
      <c r="AX144">
        <f t="shared" si="29"/>
        <v>0</v>
      </c>
      <c r="AY144">
        <f t="shared" si="30"/>
        <v>0</v>
      </c>
      <c r="AZ144">
        <f t="shared" si="31"/>
        <v>251</v>
      </c>
      <c r="BA144">
        <f t="shared" si="32"/>
        <v>254</v>
      </c>
    </row>
    <row r="145" spans="1:53">
      <c r="A145" t="s">
        <v>140</v>
      </c>
      <c r="B145">
        <v>2</v>
      </c>
      <c r="C145">
        <v>133</v>
      </c>
      <c r="D145">
        <v>2</v>
      </c>
      <c r="E145">
        <v>1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170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176</v>
      </c>
      <c r="AK145">
        <v>9</v>
      </c>
      <c r="AL145">
        <v>0</v>
      </c>
      <c r="AM145">
        <v>0</v>
      </c>
      <c r="AN145">
        <v>0</v>
      </c>
      <c r="AO145">
        <v>513</v>
      </c>
      <c r="AQ145">
        <f t="shared" si="22"/>
        <v>133</v>
      </c>
      <c r="AR145">
        <f t="shared" si="23"/>
        <v>2</v>
      </c>
      <c r="AS145">
        <f t="shared" si="24"/>
        <v>1</v>
      </c>
      <c r="AT145">
        <f t="shared" si="25"/>
        <v>0</v>
      </c>
      <c r="AU145">
        <f t="shared" si="26"/>
        <v>13</v>
      </c>
      <c r="AV145">
        <f t="shared" si="27"/>
        <v>0</v>
      </c>
      <c r="AW145">
        <f t="shared" si="28"/>
        <v>0</v>
      </c>
      <c r="AX145">
        <f t="shared" si="29"/>
        <v>0</v>
      </c>
      <c r="AY145">
        <f t="shared" si="30"/>
        <v>0</v>
      </c>
      <c r="AZ145">
        <f t="shared" si="31"/>
        <v>179</v>
      </c>
      <c r="BA145">
        <f t="shared" si="32"/>
        <v>185</v>
      </c>
    </row>
    <row r="146" spans="1:53">
      <c r="A146" t="s">
        <v>140</v>
      </c>
      <c r="B146">
        <v>3</v>
      </c>
      <c r="C146">
        <v>64</v>
      </c>
      <c r="D146">
        <v>2</v>
      </c>
      <c r="E146">
        <v>1</v>
      </c>
      <c r="F146">
        <v>0</v>
      </c>
      <c r="G146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67</v>
      </c>
      <c r="AK146">
        <v>5</v>
      </c>
      <c r="AL146">
        <v>0</v>
      </c>
      <c r="AM146">
        <v>0</v>
      </c>
      <c r="AN146">
        <v>0</v>
      </c>
      <c r="AO146">
        <v>275</v>
      </c>
      <c r="AQ146">
        <f t="shared" si="22"/>
        <v>64</v>
      </c>
      <c r="AR146">
        <f t="shared" si="23"/>
        <v>2</v>
      </c>
      <c r="AS146">
        <f t="shared" si="24"/>
        <v>1</v>
      </c>
      <c r="AT146">
        <f t="shared" si="25"/>
        <v>0</v>
      </c>
      <c r="AU146">
        <f t="shared" si="26"/>
        <v>16</v>
      </c>
      <c r="AV146">
        <f t="shared" si="27"/>
        <v>0</v>
      </c>
      <c r="AW146">
        <f t="shared" si="28"/>
        <v>0</v>
      </c>
      <c r="AX146">
        <f t="shared" si="29"/>
        <v>0</v>
      </c>
      <c r="AY146">
        <f t="shared" si="30"/>
        <v>0</v>
      </c>
      <c r="AZ146">
        <f t="shared" si="31"/>
        <v>120</v>
      </c>
      <c r="BA146">
        <f t="shared" si="32"/>
        <v>72</v>
      </c>
    </row>
    <row r="147" spans="1:53">
      <c r="A147" t="s">
        <v>140</v>
      </c>
      <c r="B147">
        <v>4</v>
      </c>
      <c r="C147">
        <v>18</v>
      </c>
      <c r="D147">
        <v>0</v>
      </c>
      <c r="E147">
        <v>10</v>
      </c>
      <c r="F147">
        <v>0</v>
      </c>
      <c r="G147">
        <v>24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92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45</v>
      </c>
      <c r="AK147">
        <v>3</v>
      </c>
      <c r="AL147">
        <v>0</v>
      </c>
      <c r="AM147">
        <v>0</v>
      </c>
      <c r="AN147">
        <v>0</v>
      </c>
      <c r="AO147">
        <v>204</v>
      </c>
      <c r="AQ147">
        <f t="shared" si="22"/>
        <v>18</v>
      </c>
      <c r="AR147">
        <f t="shared" si="23"/>
        <v>0</v>
      </c>
      <c r="AS147">
        <f t="shared" si="24"/>
        <v>10</v>
      </c>
      <c r="AT147">
        <f t="shared" si="25"/>
        <v>0</v>
      </c>
      <c r="AU147">
        <f t="shared" si="26"/>
        <v>24</v>
      </c>
      <c r="AV147">
        <f t="shared" si="27"/>
        <v>0</v>
      </c>
      <c r="AW147">
        <f t="shared" si="28"/>
        <v>3</v>
      </c>
      <c r="AX147">
        <f t="shared" si="29"/>
        <v>0</v>
      </c>
      <c r="AY147">
        <f t="shared" si="30"/>
        <v>0</v>
      </c>
      <c r="AZ147">
        <f t="shared" si="31"/>
        <v>100</v>
      </c>
      <c r="BA147">
        <f t="shared" si="32"/>
        <v>48</v>
      </c>
    </row>
    <row r="148" spans="1:53">
      <c r="A148" t="s">
        <v>140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f t="shared" si="22"/>
        <v>0</v>
      </c>
      <c r="AR148">
        <f t="shared" si="23"/>
        <v>0</v>
      </c>
      <c r="AS148">
        <f t="shared" si="24"/>
        <v>0</v>
      </c>
      <c r="AT148">
        <f t="shared" si="25"/>
        <v>0</v>
      </c>
      <c r="AU148">
        <f t="shared" si="26"/>
        <v>0</v>
      </c>
      <c r="AV148">
        <f t="shared" si="27"/>
        <v>0</v>
      </c>
      <c r="AW148">
        <f t="shared" si="28"/>
        <v>0</v>
      </c>
      <c r="AX148">
        <f t="shared" si="29"/>
        <v>0</v>
      </c>
      <c r="AY148">
        <f t="shared" si="30"/>
        <v>0</v>
      </c>
      <c r="AZ148">
        <f t="shared" si="31"/>
        <v>0</v>
      </c>
      <c r="BA148">
        <f t="shared" si="32"/>
        <v>0</v>
      </c>
    </row>
    <row r="149" spans="1:53">
      <c r="A149" t="s">
        <v>140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Q149">
        <f t="shared" si="22"/>
        <v>0</v>
      </c>
      <c r="AR149">
        <f t="shared" si="23"/>
        <v>0</v>
      </c>
      <c r="AS149">
        <f t="shared" si="24"/>
        <v>0</v>
      </c>
      <c r="AT149">
        <f t="shared" si="25"/>
        <v>0</v>
      </c>
      <c r="AU149">
        <f t="shared" si="26"/>
        <v>0</v>
      </c>
      <c r="AV149">
        <f t="shared" si="27"/>
        <v>0</v>
      </c>
      <c r="AW149">
        <f t="shared" si="28"/>
        <v>0</v>
      </c>
      <c r="AX149">
        <f t="shared" si="29"/>
        <v>0</v>
      </c>
      <c r="AY149">
        <f t="shared" si="30"/>
        <v>0</v>
      </c>
      <c r="AZ149">
        <f t="shared" si="31"/>
        <v>0</v>
      </c>
      <c r="BA149">
        <f t="shared" si="32"/>
        <v>0</v>
      </c>
    </row>
    <row r="150" spans="1:53">
      <c r="A150" t="s">
        <v>140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Q150">
        <f t="shared" si="22"/>
        <v>0</v>
      </c>
      <c r="AR150">
        <f t="shared" si="23"/>
        <v>0</v>
      </c>
      <c r="AS150">
        <f t="shared" si="24"/>
        <v>0</v>
      </c>
      <c r="AT150">
        <f t="shared" si="25"/>
        <v>0</v>
      </c>
      <c r="AU150">
        <f t="shared" si="26"/>
        <v>0</v>
      </c>
      <c r="AV150">
        <f t="shared" si="27"/>
        <v>0</v>
      </c>
      <c r="AW150">
        <f t="shared" si="28"/>
        <v>0</v>
      </c>
      <c r="AX150">
        <f t="shared" si="29"/>
        <v>0</v>
      </c>
      <c r="AY150">
        <f t="shared" si="30"/>
        <v>0</v>
      </c>
      <c r="AZ150">
        <f t="shared" si="31"/>
        <v>0</v>
      </c>
      <c r="BA150">
        <f t="shared" si="32"/>
        <v>0</v>
      </c>
    </row>
    <row r="151" spans="1:53">
      <c r="A151" t="s">
        <v>140</v>
      </c>
      <c r="B151" t="s">
        <v>74</v>
      </c>
      <c r="C151">
        <v>1219</v>
      </c>
      <c r="D151">
        <v>85</v>
      </c>
      <c r="E151">
        <v>43</v>
      </c>
      <c r="F151">
        <v>0</v>
      </c>
      <c r="G151">
        <v>175</v>
      </c>
      <c r="H151">
        <v>11</v>
      </c>
      <c r="I151">
        <v>17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7</v>
      </c>
      <c r="R151">
        <v>149</v>
      </c>
      <c r="S151">
        <v>1977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1499</v>
      </c>
      <c r="AK151">
        <v>236</v>
      </c>
      <c r="AL151">
        <v>18</v>
      </c>
      <c r="AM151">
        <v>0</v>
      </c>
      <c r="AN151">
        <v>0</v>
      </c>
      <c r="AO151">
        <v>5445</v>
      </c>
      <c r="AQ151">
        <f t="shared" si="22"/>
        <v>1219</v>
      </c>
      <c r="AR151">
        <f t="shared" si="23"/>
        <v>85</v>
      </c>
      <c r="AS151">
        <f t="shared" si="24"/>
        <v>43</v>
      </c>
      <c r="AT151">
        <f t="shared" si="25"/>
        <v>0</v>
      </c>
      <c r="AU151">
        <f t="shared" si="26"/>
        <v>175</v>
      </c>
      <c r="AV151">
        <f t="shared" si="27"/>
        <v>11</v>
      </c>
      <c r="AW151">
        <f t="shared" si="28"/>
        <v>17</v>
      </c>
      <c r="AX151">
        <f t="shared" si="29"/>
        <v>0</v>
      </c>
      <c r="AY151">
        <f t="shared" si="30"/>
        <v>0</v>
      </c>
      <c r="AZ151">
        <f t="shared" si="31"/>
        <v>2141</v>
      </c>
      <c r="BA151">
        <f t="shared" si="32"/>
        <v>1753</v>
      </c>
    </row>
    <row r="152" spans="1:53">
      <c r="AQ152">
        <f t="shared" si="22"/>
        <v>0</v>
      </c>
      <c r="AR152">
        <f t="shared" si="23"/>
        <v>0</v>
      </c>
      <c r="AS152">
        <f t="shared" si="24"/>
        <v>0</v>
      </c>
      <c r="AT152">
        <f t="shared" si="25"/>
        <v>0</v>
      </c>
      <c r="AU152">
        <f t="shared" si="26"/>
        <v>0</v>
      </c>
      <c r="AV152">
        <f t="shared" si="27"/>
        <v>0</v>
      </c>
      <c r="AW152">
        <f t="shared" si="28"/>
        <v>0</v>
      </c>
      <c r="AX152">
        <f t="shared" si="29"/>
        <v>0</v>
      </c>
      <c r="AY152">
        <f t="shared" si="30"/>
        <v>0</v>
      </c>
      <c r="AZ152">
        <f t="shared" si="31"/>
        <v>0</v>
      </c>
      <c r="BA152">
        <f t="shared" si="32"/>
        <v>0</v>
      </c>
    </row>
    <row r="153" spans="1:53">
      <c r="A153" t="s">
        <v>141</v>
      </c>
      <c r="AQ153">
        <f t="shared" si="22"/>
        <v>0</v>
      </c>
      <c r="AR153">
        <f t="shared" si="23"/>
        <v>0</v>
      </c>
      <c r="AS153">
        <f t="shared" si="24"/>
        <v>0</v>
      </c>
      <c r="AT153">
        <f t="shared" si="25"/>
        <v>0</v>
      </c>
      <c r="AU153">
        <f t="shared" si="26"/>
        <v>0</v>
      </c>
      <c r="AV153">
        <f t="shared" si="27"/>
        <v>0</v>
      </c>
      <c r="AW153">
        <f t="shared" si="28"/>
        <v>0</v>
      </c>
      <c r="AX153">
        <f t="shared" si="29"/>
        <v>0</v>
      </c>
      <c r="AY153">
        <f t="shared" si="30"/>
        <v>0</v>
      </c>
      <c r="AZ153">
        <f t="shared" si="31"/>
        <v>0</v>
      </c>
      <c r="BA153">
        <f t="shared" si="32"/>
        <v>0</v>
      </c>
    </row>
    <row r="154" spans="1:53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  <c r="Z154" t="s">
        <v>26</v>
      </c>
      <c r="AA154" t="s">
        <v>27</v>
      </c>
      <c r="AB154" t="s">
        <v>28</v>
      </c>
      <c r="AC154" t="s">
        <v>29</v>
      </c>
      <c r="AD154" t="s">
        <v>30</v>
      </c>
      <c r="AE154" t="s">
        <v>31</v>
      </c>
      <c r="AF154" t="s">
        <v>32</v>
      </c>
      <c r="AG154" t="s">
        <v>45</v>
      </c>
      <c r="AH154" t="s">
        <v>34</v>
      </c>
      <c r="AI154" t="s">
        <v>35</v>
      </c>
      <c r="AJ154" t="s">
        <v>36</v>
      </c>
      <c r="AK154" t="s">
        <v>37</v>
      </c>
      <c r="AL154" t="s">
        <v>38</v>
      </c>
      <c r="AM154" t="s">
        <v>39</v>
      </c>
      <c r="AN154" t="s">
        <v>40</v>
      </c>
      <c r="AO154" t="s">
        <v>41</v>
      </c>
      <c r="AQ154" t="str">
        <f t="shared" si="22"/>
        <v>EPTHOT</v>
      </c>
      <c r="AR154" t="str">
        <f t="shared" si="23"/>
        <v>SCODIN</v>
      </c>
      <c r="AS154" t="str">
        <f t="shared" si="24"/>
        <v>NEOCAP</v>
      </c>
      <c r="AT154" t="str">
        <f t="shared" si="25"/>
        <v>NYCSCH</v>
      </c>
      <c r="AU154" t="str">
        <f t="shared" si="26"/>
        <v>NEONAN</v>
      </c>
      <c r="AV154" t="str">
        <f t="shared" si="27"/>
        <v>NEOZUL</v>
      </c>
      <c r="AW154" t="str">
        <f t="shared" si="28"/>
        <v>PIPHES</v>
      </c>
      <c r="AX154" t="str">
        <f t="shared" si="29"/>
        <v>PIPRUS</v>
      </c>
      <c r="AY154" t="str">
        <f t="shared" si="30"/>
        <v>TAPMAU</v>
      </c>
      <c r="AZ154" t="e">
        <f t="shared" si="31"/>
        <v>#VALUE!</v>
      </c>
      <c r="BA154" t="e">
        <f t="shared" si="32"/>
        <v>#VALUE!</v>
      </c>
    </row>
    <row r="155" spans="1:53">
      <c r="A155" t="s">
        <v>141</v>
      </c>
      <c r="B155">
        <v>18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Q155">
        <f t="shared" si="22"/>
        <v>0</v>
      </c>
      <c r="AR155">
        <f t="shared" si="23"/>
        <v>0</v>
      </c>
      <c r="AS155">
        <f t="shared" si="24"/>
        <v>2</v>
      </c>
      <c r="AT155">
        <f t="shared" si="25"/>
        <v>0</v>
      </c>
      <c r="AU155">
        <f t="shared" si="26"/>
        <v>0</v>
      </c>
      <c r="AV155">
        <f t="shared" si="27"/>
        <v>0</v>
      </c>
      <c r="AW155">
        <f t="shared" si="28"/>
        <v>0</v>
      </c>
      <c r="AX155">
        <f t="shared" si="29"/>
        <v>0</v>
      </c>
      <c r="AY155">
        <f t="shared" si="30"/>
        <v>0</v>
      </c>
      <c r="AZ155">
        <f t="shared" si="31"/>
        <v>1</v>
      </c>
      <c r="BA155">
        <f t="shared" si="32"/>
        <v>0</v>
      </c>
    </row>
    <row r="156" spans="1:53">
      <c r="A156" t="s">
        <v>141</v>
      </c>
      <c r="B156">
        <v>19</v>
      </c>
      <c r="C156">
        <v>4</v>
      </c>
      <c r="D156">
        <v>6</v>
      </c>
      <c r="E156">
        <v>84</v>
      </c>
      <c r="F156">
        <v>0</v>
      </c>
      <c r="G156">
        <v>0</v>
      </c>
      <c r="H156">
        <v>0</v>
      </c>
      <c r="I156">
        <v>31</v>
      </c>
      <c r="J156">
        <v>1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7</v>
      </c>
      <c r="Q156">
        <v>1</v>
      </c>
      <c r="R156">
        <v>15</v>
      </c>
      <c r="S156">
        <v>48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5</v>
      </c>
      <c r="AK156">
        <v>8</v>
      </c>
      <c r="AL156">
        <v>0</v>
      </c>
      <c r="AM156">
        <v>0</v>
      </c>
      <c r="AN156">
        <v>0</v>
      </c>
      <c r="AO156">
        <v>214</v>
      </c>
      <c r="AQ156">
        <f t="shared" si="22"/>
        <v>4</v>
      </c>
      <c r="AR156">
        <f t="shared" si="23"/>
        <v>6</v>
      </c>
      <c r="AS156">
        <f t="shared" si="24"/>
        <v>84</v>
      </c>
      <c r="AT156">
        <f t="shared" si="25"/>
        <v>0</v>
      </c>
      <c r="AU156">
        <f t="shared" si="26"/>
        <v>0</v>
      </c>
      <c r="AV156">
        <f t="shared" si="27"/>
        <v>0</v>
      </c>
      <c r="AW156">
        <f t="shared" si="28"/>
        <v>31</v>
      </c>
      <c r="AX156">
        <f t="shared" si="29"/>
        <v>1</v>
      </c>
      <c r="AY156">
        <f t="shared" si="30"/>
        <v>0</v>
      </c>
      <c r="AZ156">
        <f t="shared" si="31"/>
        <v>74</v>
      </c>
      <c r="BA156">
        <f t="shared" si="32"/>
        <v>13</v>
      </c>
    </row>
    <row r="157" spans="1:53">
      <c r="A157" t="s">
        <v>141</v>
      </c>
      <c r="B157">
        <v>20</v>
      </c>
      <c r="C157">
        <v>8</v>
      </c>
      <c r="D157">
        <v>2</v>
      </c>
      <c r="E157">
        <v>14</v>
      </c>
      <c r="F157">
        <v>0</v>
      </c>
      <c r="G157">
        <v>0</v>
      </c>
      <c r="H157">
        <v>0</v>
      </c>
      <c r="I157">
        <v>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4</v>
      </c>
      <c r="R157">
        <v>26</v>
      </c>
      <c r="S157">
        <v>94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15</v>
      </c>
      <c r="AK157">
        <v>7</v>
      </c>
      <c r="AL157">
        <v>0</v>
      </c>
      <c r="AM157">
        <v>0</v>
      </c>
      <c r="AN157">
        <v>0</v>
      </c>
      <c r="AO157">
        <v>178</v>
      </c>
      <c r="AQ157">
        <f t="shared" si="22"/>
        <v>8</v>
      </c>
      <c r="AR157">
        <f t="shared" si="23"/>
        <v>2</v>
      </c>
      <c r="AS157">
        <f t="shared" si="24"/>
        <v>14</v>
      </c>
      <c r="AT157">
        <f t="shared" si="25"/>
        <v>0</v>
      </c>
      <c r="AU157">
        <f t="shared" si="26"/>
        <v>0</v>
      </c>
      <c r="AV157">
        <f t="shared" si="27"/>
        <v>0</v>
      </c>
      <c r="AW157">
        <f t="shared" si="28"/>
        <v>4</v>
      </c>
      <c r="AX157">
        <f t="shared" si="29"/>
        <v>1</v>
      </c>
      <c r="AY157">
        <f t="shared" si="30"/>
        <v>1</v>
      </c>
      <c r="AZ157">
        <f t="shared" si="31"/>
        <v>126</v>
      </c>
      <c r="BA157">
        <f t="shared" si="32"/>
        <v>22</v>
      </c>
    </row>
    <row r="158" spans="1:53">
      <c r="A158" t="s">
        <v>141</v>
      </c>
      <c r="B158">
        <v>21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4</v>
      </c>
      <c r="Q158">
        <v>3</v>
      </c>
      <c r="R158">
        <v>17</v>
      </c>
      <c r="S158">
        <v>41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</v>
      </c>
      <c r="AK158">
        <v>1</v>
      </c>
      <c r="AL158">
        <v>0</v>
      </c>
      <c r="AM158">
        <v>0</v>
      </c>
      <c r="AN158">
        <v>0</v>
      </c>
      <c r="AO158">
        <v>89</v>
      </c>
      <c r="AQ158">
        <f t="shared" si="22"/>
        <v>0</v>
      </c>
      <c r="AR158">
        <f t="shared" si="23"/>
        <v>0</v>
      </c>
      <c r="AS158">
        <f t="shared" si="24"/>
        <v>11</v>
      </c>
      <c r="AT158">
        <f t="shared" si="25"/>
        <v>0</v>
      </c>
      <c r="AU158">
        <f t="shared" si="26"/>
        <v>0</v>
      </c>
      <c r="AV158">
        <f t="shared" si="27"/>
        <v>0</v>
      </c>
      <c r="AW158">
        <f t="shared" si="28"/>
        <v>7</v>
      </c>
      <c r="AX158">
        <f t="shared" si="29"/>
        <v>0</v>
      </c>
      <c r="AY158">
        <f t="shared" si="30"/>
        <v>0</v>
      </c>
      <c r="AZ158">
        <f t="shared" si="31"/>
        <v>66</v>
      </c>
      <c r="BA158">
        <f t="shared" si="32"/>
        <v>5</v>
      </c>
    </row>
    <row r="159" spans="1:53">
      <c r="A159" t="s">
        <v>141</v>
      </c>
      <c r="B159">
        <v>22</v>
      </c>
      <c r="C159">
        <v>1</v>
      </c>
      <c r="D159">
        <v>2</v>
      </c>
      <c r="E159">
        <v>15</v>
      </c>
      <c r="F159">
        <v>0</v>
      </c>
      <c r="G159">
        <v>0</v>
      </c>
      <c r="H159">
        <v>0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4</v>
      </c>
      <c r="Q159">
        <v>7</v>
      </c>
      <c r="R159">
        <v>12</v>
      </c>
      <c r="S159">
        <v>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1</v>
      </c>
      <c r="AM159">
        <v>0</v>
      </c>
      <c r="AN159">
        <v>0</v>
      </c>
      <c r="AO159">
        <v>75</v>
      </c>
      <c r="AQ159">
        <f t="shared" si="22"/>
        <v>1</v>
      </c>
      <c r="AR159">
        <f t="shared" si="23"/>
        <v>2</v>
      </c>
      <c r="AS159">
        <f t="shared" si="24"/>
        <v>15</v>
      </c>
      <c r="AT159">
        <f t="shared" si="25"/>
        <v>0</v>
      </c>
      <c r="AU159">
        <f t="shared" si="26"/>
        <v>0</v>
      </c>
      <c r="AV159">
        <f t="shared" si="27"/>
        <v>0</v>
      </c>
      <c r="AW159">
        <f t="shared" si="28"/>
        <v>9</v>
      </c>
      <c r="AX159">
        <f t="shared" si="29"/>
        <v>0</v>
      </c>
      <c r="AY159">
        <f t="shared" si="30"/>
        <v>0</v>
      </c>
      <c r="AZ159">
        <f t="shared" si="31"/>
        <v>43</v>
      </c>
      <c r="BA159">
        <f t="shared" si="32"/>
        <v>5</v>
      </c>
    </row>
    <row r="160" spans="1:53">
      <c r="A160" t="s">
        <v>141</v>
      </c>
      <c r="B160">
        <v>23</v>
      </c>
      <c r="C160">
        <v>0</v>
      </c>
      <c r="D160">
        <v>5</v>
      </c>
      <c r="E160">
        <v>31</v>
      </c>
      <c r="F160">
        <v>0</v>
      </c>
      <c r="G160">
        <v>0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9</v>
      </c>
      <c r="Q160">
        <v>15</v>
      </c>
      <c r="R160">
        <v>13</v>
      </c>
      <c r="S160">
        <v>26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113</v>
      </c>
      <c r="AQ160">
        <f t="shared" si="22"/>
        <v>0</v>
      </c>
      <c r="AR160">
        <f t="shared" si="23"/>
        <v>5</v>
      </c>
      <c r="AS160">
        <f t="shared" si="24"/>
        <v>31</v>
      </c>
      <c r="AT160">
        <f t="shared" si="25"/>
        <v>0</v>
      </c>
      <c r="AU160">
        <f t="shared" si="26"/>
        <v>0</v>
      </c>
      <c r="AV160">
        <f t="shared" si="27"/>
        <v>0</v>
      </c>
      <c r="AW160">
        <f t="shared" si="28"/>
        <v>8</v>
      </c>
      <c r="AX160">
        <f t="shared" si="29"/>
        <v>0</v>
      </c>
      <c r="AY160">
        <f t="shared" si="30"/>
        <v>0</v>
      </c>
      <c r="AZ160">
        <f t="shared" si="31"/>
        <v>65</v>
      </c>
      <c r="BA160">
        <f t="shared" si="32"/>
        <v>2</v>
      </c>
    </row>
    <row r="161" spans="1:53">
      <c r="A161" t="s">
        <v>141</v>
      </c>
      <c r="B161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>
        <f t="shared" si="22"/>
        <v>0</v>
      </c>
      <c r="AR161">
        <f t="shared" si="23"/>
        <v>0</v>
      </c>
      <c r="AS161">
        <f t="shared" si="24"/>
        <v>0</v>
      </c>
      <c r="AT161">
        <f t="shared" si="25"/>
        <v>0</v>
      </c>
      <c r="AU161">
        <f t="shared" si="26"/>
        <v>0</v>
      </c>
      <c r="AV161">
        <f t="shared" si="27"/>
        <v>0</v>
      </c>
      <c r="AW161">
        <f t="shared" si="28"/>
        <v>0</v>
      </c>
      <c r="AX161">
        <f t="shared" si="29"/>
        <v>0</v>
      </c>
      <c r="AY161">
        <f t="shared" si="30"/>
        <v>0</v>
      </c>
      <c r="AZ161">
        <f t="shared" si="31"/>
        <v>0</v>
      </c>
      <c r="BA161">
        <f t="shared" si="32"/>
        <v>0</v>
      </c>
    </row>
    <row r="162" spans="1:53">
      <c r="A162" t="s">
        <v>141</v>
      </c>
      <c r="B162">
        <v>0</v>
      </c>
      <c r="C162">
        <v>0</v>
      </c>
      <c r="D162">
        <v>2</v>
      </c>
      <c r="E162">
        <v>17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3</v>
      </c>
      <c r="Q162">
        <v>8</v>
      </c>
      <c r="R162">
        <v>26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11</v>
      </c>
      <c r="AK162">
        <v>1</v>
      </c>
      <c r="AL162">
        <v>0</v>
      </c>
      <c r="AM162">
        <v>0</v>
      </c>
      <c r="AN162">
        <v>0</v>
      </c>
      <c r="AO162">
        <v>97</v>
      </c>
      <c r="AQ162">
        <f t="shared" si="22"/>
        <v>0</v>
      </c>
      <c r="AR162">
        <f t="shared" si="23"/>
        <v>2</v>
      </c>
      <c r="AS162">
        <f t="shared" si="24"/>
        <v>17</v>
      </c>
      <c r="AT162">
        <f t="shared" si="25"/>
        <v>0</v>
      </c>
      <c r="AU162">
        <f t="shared" si="26"/>
        <v>0</v>
      </c>
      <c r="AV162">
        <f t="shared" si="27"/>
        <v>0</v>
      </c>
      <c r="AW162">
        <f t="shared" si="28"/>
        <v>3</v>
      </c>
      <c r="AX162">
        <f t="shared" si="29"/>
        <v>0</v>
      </c>
      <c r="AY162">
        <f t="shared" si="30"/>
        <v>0</v>
      </c>
      <c r="AZ162">
        <f t="shared" si="31"/>
        <v>61</v>
      </c>
      <c r="BA162">
        <f t="shared" si="32"/>
        <v>12</v>
      </c>
    </row>
    <row r="163" spans="1:53">
      <c r="A163" t="s">
        <v>141</v>
      </c>
      <c r="B163">
        <v>1</v>
      </c>
      <c r="C163">
        <v>0</v>
      </c>
      <c r="D163">
        <v>0</v>
      </c>
      <c r="E163">
        <v>5</v>
      </c>
      <c r="F163">
        <v>0</v>
      </c>
      <c r="G163">
        <v>7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4</v>
      </c>
      <c r="R163">
        <v>10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48</v>
      </c>
      <c r="AQ163">
        <f t="shared" si="22"/>
        <v>0</v>
      </c>
      <c r="AR163">
        <f t="shared" si="23"/>
        <v>0</v>
      </c>
      <c r="AS163">
        <f t="shared" si="24"/>
        <v>5</v>
      </c>
      <c r="AT163">
        <f t="shared" si="25"/>
        <v>0</v>
      </c>
      <c r="AU163">
        <f t="shared" si="26"/>
        <v>7</v>
      </c>
      <c r="AV163">
        <f t="shared" si="27"/>
        <v>2</v>
      </c>
      <c r="AW163">
        <f t="shared" si="28"/>
        <v>1</v>
      </c>
      <c r="AX163">
        <f t="shared" si="29"/>
        <v>0</v>
      </c>
      <c r="AY163">
        <f t="shared" si="30"/>
        <v>0</v>
      </c>
      <c r="AZ163">
        <f t="shared" si="31"/>
        <v>32</v>
      </c>
      <c r="BA163">
        <f t="shared" si="32"/>
        <v>1</v>
      </c>
    </row>
    <row r="164" spans="1:53">
      <c r="A164" t="s">
        <v>141</v>
      </c>
      <c r="B164">
        <v>2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18</v>
      </c>
      <c r="AQ164">
        <f t="shared" si="22"/>
        <v>0</v>
      </c>
      <c r="AR164">
        <f t="shared" si="23"/>
        <v>0</v>
      </c>
      <c r="AS164">
        <f t="shared" si="24"/>
        <v>7</v>
      </c>
      <c r="AT164">
        <f t="shared" si="25"/>
        <v>0</v>
      </c>
      <c r="AU164">
        <f t="shared" si="26"/>
        <v>0</v>
      </c>
      <c r="AV164">
        <f t="shared" si="27"/>
        <v>0</v>
      </c>
      <c r="AW164">
        <f t="shared" si="28"/>
        <v>1</v>
      </c>
      <c r="AX164">
        <f t="shared" si="29"/>
        <v>0</v>
      </c>
      <c r="AY164">
        <f t="shared" si="30"/>
        <v>0</v>
      </c>
      <c r="AZ164">
        <f t="shared" si="31"/>
        <v>9</v>
      </c>
      <c r="BA164">
        <f t="shared" si="32"/>
        <v>1</v>
      </c>
    </row>
    <row r="165" spans="1:53">
      <c r="A165" t="s">
        <v>141</v>
      </c>
      <c r="B165">
        <v>3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21</v>
      </c>
      <c r="AQ165">
        <f t="shared" si="22"/>
        <v>0</v>
      </c>
      <c r="AR165">
        <f t="shared" si="23"/>
        <v>0</v>
      </c>
      <c r="AS165">
        <f t="shared" si="24"/>
        <v>9</v>
      </c>
      <c r="AT165">
        <f t="shared" si="25"/>
        <v>0</v>
      </c>
      <c r="AU165">
        <f t="shared" si="26"/>
        <v>0</v>
      </c>
      <c r="AV165">
        <f t="shared" si="27"/>
        <v>0</v>
      </c>
      <c r="AW165">
        <f t="shared" si="28"/>
        <v>3</v>
      </c>
      <c r="AX165">
        <f t="shared" si="29"/>
        <v>0</v>
      </c>
      <c r="AY165">
        <f t="shared" si="30"/>
        <v>0</v>
      </c>
      <c r="AZ165">
        <f t="shared" si="31"/>
        <v>9</v>
      </c>
      <c r="BA165">
        <f t="shared" si="32"/>
        <v>0</v>
      </c>
    </row>
    <row r="166" spans="1:53">
      <c r="A166" t="s">
        <v>141</v>
      </c>
      <c r="B166">
        <v>4</v>
      </c>
      <c r="C166">
        <v>0</v>
      </c>
      <c r="D166">
        <v>3</v>
      </c>
      <c r="E166">
        <v>28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41</v>
      </c>
      <c r="AQ166">
        <f t="shared" si="22"/>
        <v>0</v>
      </c>
      <c r="AR166">
        <f t="shared" si="23"/>
        <v>3</v>
      </c>
      <c r="AS166">
        <f t="shared" si="24"/>
        <v>28</v>
      </c>
      <c r="AT166">
        <f t="shared" si="25"/>
        <v>0</v>
      </c>
      <c r="AU166">
        <f t="shared" si="26"/>
        <v>0</v>
      </c>
      <c r="AV166">
        <f t="shared" si="27"/>
        <v>0</v>
      </c>
      <c r="AW166">
        <f t="shared" si="28"/>
        <v>4</v>
      </c>
      <c r="AX166">
        <f t="shared" si="29"/>
        <v>0</v>
      </c>
      <c r="AY166">
        <f t="shared" si="30"/>
        <v>0</v>
      </c>
      <c r="AZ166">
        <f t="shared" si="31"/>
        <v>4</v>
      </c>
      <c r="BA166">
        <f t="shared" si="32"/>
        <v>0</v>
      </c>
    </row>
    <row r="167" spans="1:53">
      <c r="A167" t="s">
        <v>141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f t="shared" si="22"/>
        <v>0</v>
      </c>
      <c r="AR167">
        <f t="shared" si="23"/>
        <v>0</v>
      </c>
      <c r="AS167">
        <f t="shared" si="24"/>
        <v>0</v>
      </c>
      <c r="AT167">
        <f t="shared" si="25"/>
        <v>0</v>
      </c>
      <c r="AU167">
        <f t="shared" si="26"/>
        <v>0</v>
      </c>
      <c r="AV167">
        <f t="shared" si="27"/>
        <v>0</v>
      </c>
      <c r="AW167">
        <f t="shared" si="28"/>
        <v>0</v>
      </c>
      <c r="AX167">
        <f t="shared" si="29"/>
        <v>0</v>
      </c>
      <c r="AY167">
        <f t="shared" si="30"/>
        <v>0</v>
      </c>
      <c r="AZ167">
        <f t="shared" si="31"/>
        <v>0</v>
      </c>
      <c r="BA167">
        <f t="shared" si="32"/>
        <v>0</v>
      </c>
    </row>
    <row r="168" spans="1:53">
      <c r="A168" t="s">
        <v>141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f t="shared" si="22"/>
        <v>0</v>
      </c>
      <c r="AR168">
        <f t="shared" si="23"/>
        <v>0</v>
      </c>
      <c r="AS168">
        <f t="shared" si="24"/>
        <v>0</v>
      </c>
      <c r="AT168">
        <f t="shared" si="25"/>
        <v>0</v>
      </c>
      <c r="AU168">
        <f t="shared" si="26"/>
        <v>0</v>
      </c>
      <c r="AV168">
        <f t="shared" si="27"/>
        <v>0</v>
      </c>
      <c r="AW168">
        <f t="shared" si="28"/>
        <v>0</v>
      </c>
      <c r="AX168">
        <f t="shared" si="29"/>
        <v>0</v>
      </c>
      <c r="AY168">
        <f t="shared" si="30"/>
        <v>0</v>
      </c>
      <c r="AZ168">
        <f t="shared" si="31"/>
        <v>0</v>
      </c>
      <c r="BA168">
        <f t="shared" si="32"/>
        <v>0</v>
      </c>
    </row>
    <row r="169" spans="1:53">
      <c r="A169" t="s">
        <v>141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Q169">
        <f t="shared" si="22"/>
        <v>0</v>
      </c>
      <c r="AR169">
        <f t="shared" si="23"/>
        <v>0</v>
      </c>
      <c r="AS169">
        <f t="shared" si="24"/>
        <v>0</v>
      </c>
      <c r="AT169">
        <f t="shared" si="25"/>
        <v>0</v>
      </c>
      <c r="AU169">
        <f t="shared" si="26"/>
        <v>0</v>
      </c>
      <c r="AV169">
        <f t="shared" si="27"/>
        <v>0</v>
      </c>
      <c r="AW169">
        <f t="shared" si="28"/>
        <v>0</v>
      </c>
      <c r="AX169">
        <f t="shared" si="29"/>
        <v>0</v>
      </c>
      <c r="AY169">
        <f t="shared" si="30"/>
        <v>0</v>
      </c>
      <c r="AZ169">
        <f t="shared" si="31"/>
        <v>0</v>
      </c>
      <c r="BA169">
        <f t="shared" si="32"/>
        <v>0</v>
      </c>
    </row>
    <row r="170" spans="1:53">
      <c r="A170" t="s">
        <v>141</v>
      </c>
      <c r="B170" t="s">
        <v>74</v>
      </c>
      <c r="C170">
        <v>13</v>
      </c>
      <c r="D170">
        <v>20</v>
      </c>
      <c r="E170">
        <v>223</v>
      </c>
      <c r="F170">
        <v>0</v>
      </c>
      <c r="G170">
        <v>7</v>
      </c>
      <c r="H170">
        <v>2</v>
      </c>
      <c r="I170">
        <v>71</v>
      </c>
      <c r="J170">
        <v>2</v>
      </c>
      <c r="K170">
        <v>0</v>
      </c>
      <c r="L170">
        <v>0</v>
      </c>
      <c r="M170">
        <v>0</v>
      </c>
      <c r="N170">
        <v>10</v>
      </c>
      <c r="O170">
        <v>0</v>
      </c>
      <c r="P170">
        <v>31</v>
      </c>
      <c r="Q170">
        <v>44</v>
      </c>
      <c r="R170">
        <v>132</v>
      </c>
      <c r="S170">
        <v>273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0</v>
      </c>
      <c r="AH170">
        <v>1</v>
      </c>
      <c r="AI170">
        <v>0</v>
      </c>
      <c r="AJ170">
        <v>42</v>
      </c>
      <c r="AK170">
        <v>18</v>
      </c>
      <c r="AL170">
        <v>1</v>
      </c>
      <c r="AM170">
        <v>0</v>
      </c>
      <c r="AN170">
        <v>0</v>
      </c>
      <c r="AO170">
        <v>897</v>
      </c>
      <c r="AQ170">
        <f t="shared" si="22"/>
        <v>13</v>
      </c>
      <c r="AR170">
        <f t="shared" si="23"/>
        <v>20</v>
      </c>
      <c r="AS170">
        <f t="shared" si="24"/>
        <v>223</v>
      </c>
      <c r="AT170">
        <f t="shared" si="25"/>
        <v>0</v>
      </c>
      <c r="AU170">
        <f t="shared" si="26"/>
        <v>7</v>
      </c>
      <c r="AV170">
        <f t="shared" si="27"/>
        <v>2</v>
      </c>
      <c r="AW170">
        <f t="shared" si="28"/>
        <v>71</v>
      </c>
      <c r="AX170">
        <f t="shared" si="29"/>
        <v>2</v>
      </c>
      <c r="AY170">
        <f t="shared" si="30"/>
        <v>1</v>
      </c>
      <c r="AZ170">
        <f t="shared" si="31"/>
        <v>490</v>
      </c>
      <c r="BA170">
        <f t="shared" si="32"/>
        <v>61</v>
      </c>
    </row>
    <row r="171" spans="1:53">
      <c r="AQ171">
        <f t="shared" si="22"/>
        <v>0</v>
      </c>
      <c r="AR171">
        <f t="shared" si="23"/>
        <v>0</v>
      </c>
      <c r="AS171">
        <f t="shared" si="24"/>
        <v>0</v>
      </c>
      <c r="AT171">
        <f t="shared" si="25"/>
        <v>0</v>
      </c>
      <c r="AU171">
        <f t="shared" si="26"/>
        <v>0</v>
      </c>
      <c r="AV171">
        <f t="shared" si="27"/>
        <v>0</v>
      </c>
      <c r="AW171">
        <f t="shared" si="28"/>
        <v>0</v>
      </c>
      <c r="AX171">
        <f t="shared" si="29"/>
        <v>0</v>
      </c>
      <c r="AY171">
        <f t="shared" si="30"/>
        <v>0</v>
      </c>
      <c r="AZ171">
        <f t="shared" si="31"/>
        <v>0</v>
      </c>
      <c r="BA171">
        <f t="shared" si="32"/>
        <v>0</v>
      </c>
    </row>
    <row r="172" spans="1:53">
      <c r="A172" t="s">
        <v>142</v>
      </c>
      <c r="AQ172">
        <f t="shared" si="22"/>
        <v>0</v>
      </c>
      <c r="AR172">
        <f t="shared" si="23"/>
        <v>0</v>
      </c>
      <c r="AS172">
        <f t="shared" si="24"/>
        <v>0</v>
      </c>
      <c r="AT172">
        <f t="shared" si="25"/>
        <v>0</v>
      </c>
      <c r="AU172">
        <f t="shared" si="26"/>
        <v>0</v>
      </c>
      <c r="AV172">
        <f t="shared" si="27"/>
        <v>0</v>
      </c>
      <c r="AW172">
        <f t="shared" si="28"/>
        <v>0</v>
      </c>
      <c r="AX172">
        <f t="shared" si="29"/>
        <v>0</v>
      </c>
      <c r="AY172">
        <f t="shared" si="30"/>
        <v>0</v>
      </c>
      <c r="AZ172">
        <f t="shared" si="31"/>
        <v>0</v>
      </c>
      <c r="BA172">
        <f t="shared" si="32"/>
        <v>0</v>
      </c>
    </row>
    <row r="173" spans="1:5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  <c r="N173" t="s">
        <v>14</v>
      </c>
      <c r="O173" t="s">
        <v>15</v>
      </c>
      <c r="P173" t="s">
        <v>16</v>
      </c>
      <c r="Q173" t="s">
        <v>17</v>
      </c>
      <c r="R173" t="s">
        <v>18</v>
      </c>
      <c r="S173" t="s">
        <v>19</v>
      </c>
      <c r="T173" t="s">
        <v>20</v>
      </c>
      <c r="U173" t="s">
        <v>21</v>
      </c>
      <c r="V173" t="s">
        <v>22</v>
      </c>
      <c r="W173" t="s">
        <v>23</v>
      </c>
      <c r="X173" t="s">
        <v>24</v>
      </c>
      <c r="Y173" t="s">
        <v>25</v>
      </c>
      <c r="Z173" t="s">
        <v>26</v>
      </c>
      <c r="AA173" t="s">
        <v>27</v>
      </c>
      <c r="AB173" t="s">
        <v>28</v>
      </c>
      <c r="AC173" t="s">
        <v>29</v>
      </c>
      <c r="AD173" t="s">
        <v>30</v>
      </c>
      <c r="AE173" t="s">
        <v>31</v>
      </c>
      <c r="AF173" t="s">
        <v>32</v>
      </c>
      <c r="AG173" t="s">
        <v>33</v>
      </c>
      <c r="AH173" t="s">
        <v>34</v>
      </c>
      <c r="AI173" t="s">
        <v>35</v>
      </c>
      <c r="AJ173" t="s">
        <v>36</v>
      </c>
      <c r="AK173" t="s">
        <v>37</v>
      </c>
      <c r="AL173" t="s">
        <v>38</v>
      </c>
      <c r="AM173" t="s">
        <v>39</v>
      </c>
      <c r="AN173" t="s">
        <v>40</v>
      </c>
      <c r="AO173" t="s">
        <v>41</v>
      </c>
      <c r="AQ173" t="str">
        <f t="shared" si="22"/>
        <v>EPTHOT</v>
      </c>
      <c r="AR173" t="str">
        <f t="shared" si="23"/>
        <v>SCODIN</v>
      </c>
      <c r="AS173" t="str">
        <f t="shared" si="24"/>
        <v>NEOCAP</v>
      </c>
      <c r="AT173" t="str">
        <f t="shared" si="25"/>
        <v>NYCSCH</v>
      </c>
      <c r="AU173" t="str">
        <f t="shared" si="26"/>
        <v>NEONAN</v>
      </c>
      <c r="AV173" t="str">
        <f t="shared" si="27"/>
        <v>NEOZUL</v>
      </c>
      <c r="AW173" t="str">
        <f t="shared" si="28"/>
        <v>PIPHES</v>
      </c>
      <c r="AX173" t="str">
        <f t="shared" si="29"/>
        <v>PIPRUS</v>
      </c>
      <c r="AY173" t="str">
        <f t="shared" si="30"/>
        <v>TAPMAU</v>
      </c>
      <c r="AZ173" t="e">
        <f t="shared" si="31"/>
        <v>#VALUE!</v>
      </c>
      <c r="BA173" t="e">
        <f t="shared" si="32"/>
        <v>#VALUE!</v>
      </c>
    </row>
    <row r="174" spans="1:53">
      <c r="A174" t="s">
        <v>142</v>
      </c>
      <c r="B174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f t="shared" si="22"/>
        <v>0</v>
      </c>
      <c r="AR174">
        <f t="shared" si="23"/>
        <v>0</v>
      </c>
      <c r="AS174">
        <f t="shared" si="24"/>
        <v>0</v>
      </c>
      <c r="AT174">
        <f t="shared" si="25"/>
        <v>0</v>
      </c>
      <c r="AU174">
        <f t="shared" si="26"/>
        <v>0</v>
      </c>
      <c r="AV174">
        <f t="shared" si="27"/>
        <v>0</v>
      </c>
      <c r="AW174">
        <f t="shared" si="28"/>
        <v>0</v>
      </c>
      <c r="AX174">
        <f t="shared" si="29"/>
        <v>0</v>
      </c>
      <c r="AY174">
        <f t="shared" si="30"/>
        <v>0</v>
      </c>
      <c r="AZ174">
        <f t="shared" si="31"/>
        <v>0</v>
      </c>
      <c r="BA174">
        <f t="shared" si="32"/>
        <v>0</v>
      </c>
    </row>
    <row r="175" spans="1:53">
      <c r="A175" t="s">
        <v>142</v>
      </c>
      <c r="B175">
        <v>19</v>
      </c>
      <c r="C175">
        <v>0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8</v>
      </c>
      <c r="R175">
        <v>2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29</v>
      </c>
      <c r="AQ175">
        <f t="shared" si="22"/>
        <v>0</v>
      </c>
      <c r="AR175">
        <f t="shared" si="23"/>
        <v>7</v>
      </c>
      <c r="AS175">
        <f t="shared" si="24"/>
        <v>0</v>
      </c>
      <c r="AT175">
        <f t="shared" si="25"/>
        <v>0</v>
      </c>
      <c r="AU175">
        <f t="shared" si="26"/>
        <v>0</v>
      </c>
      <c r="AV175">
        <f t="shared" si="27"/>
        <v>0</v>
      </c>
      <c r="AW175">
        <f t="shared" si="28"/>
        <v>0</v>
      </c>
      <c r="AX175">
        <f t="shared" si="29"/>
        <v>0</v>
      </c>
      <c r="AY175">
        <f t="shared" si="30"/>
        <v>0</v>
      </c>
      <c r="AZ175">
        <f t="shared" si="31"/>
        <v>22</v>
      </c>
      <c r="BA175">
        <f t="shared" si="32"/>
        <v>0</v>
      </c>
    </row>
    <row r="176" spans="1:53">
      <c r="A176" t="s">
        <v>142</v>
      </c>
      <c r="B176">
        <v>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5</v>
      </c>
      <c r="Q176">
        <v>2</v>
      </c>
      <c r="R176">
        <v>9</v>
      </c>
      <c r="S176">
        <v>2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25</v>
      </c>
      <c r="AQ176">
        <f t="shared" si="22"/>
        <v>0</v>
      </c>
      <c r="AR176">
        <f t="shared" si="23"/>
        <v>0</v>
      </c>
      <c r="AS176">
        <f t="shared" si="24"/>
        <v>0</v>
      </c>
      <c r="AT176">
        <f t="shared" si="25"/>
        <v>0</v>
      </c>
      <c r="AU176">
        <f t="shared" si="26"/>
        <v>0</v>
      </c>
      <c r="AV176">
        <f t="shared" si="27"/>
        <v>0</v>
      </c>
      <c r="AW176">
        <f t="shared" si="28"/>
        <v>0</v>
      </c>
      <c r="AX176">
        <f t="shared" si="29"/>
        <v>0</v>
      </c>
      <c r="AY176">
        <f t="shared" si="30"/>
        <v>2</v>
      </c>
      <c r="AZ176">
        <f t="shared" si="31"/>
        <v>19</v>
      </c>
      <c r="BA176">
        <f t="shared" si="32"/>
        <v>1</v>
      </c>
    </row>
    <row r="177" spans="1:53">
      <c r="A177" t="s">
        <v>142</v>
      </c>
      <c r="B177">
        <v>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13</v>
      </c>
      <c r="AQ177">
        <f t="shared" si="22"/>
        <v>0</v>
      </c>
      <c r="AR177">
        <f t="shared" si="23"/>
        <v>0</v>
      </c>
      <c r="AS177">
        <f t="shared" si="24"/>
        <v>0</v>
      </c>
      <c r="AT177">
        <f t="shared" si="25"/>
        <v>0</v>
      </c>
      <c r="AU177">
        <f t="shared" si="26"/>
        <v>0</v>
      </c>
      <c r="AV177">
        <f t="shared" si="27"/>
        <v>0</v>
      </c>
      <c r="AW177">
        <f t="shared" si="28"/>
        <v>0</v>
      </c>
      <c r="AX177">
        <f t="shared" si="29"/>
        <v>0</v>
      </c>
      <c r="AY177">
        <f t="shared" si="30"/>
        <v>0</v>
      </c>
      <c r="AZ177">
        <f t="shared" si="31"/>
        <v>13</v>
      </c>
      <c r="BA177">
        <f t="shared" si="32"/>
        <v>0</v>
      </c>
    </row>
    <row r="178" spans="1:53">
      <c r="A178" t="s">
        <v>142</v>
      </c>
      <c r="B178">
        <v>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</v>
      </c>
      <c r="AQ178">
        <f t="shared" si="22"/>
        <v>0</v>
      </c>
      <c r="AR178">
        <f t="shared" si="23"/>
        <v>0</v>
      </c>
      <c r="AS178">
        <f t="shared" si="24"/>
        <v>0</v>
      </c>
      <c r="AT178">
        <f t="shared" si="25"/>
        <v>0</v>
      </c>
      <c r="AU178">
        <f t="shared" si="26"/>
        <v>0</v>
      </c>
      <c r="AV178">
        <f t="shared" si="27"/>
        <v>0</v>
      </c>
      <c r="AW178">
        <f t="shared" si="28"/>
        <v>0</v>
      </c>
      <c r="AX178">
        <f t="shared" si="29"/>
        <v>0</v>
      </c>
      <c r="AY178">
        <f t="shared" si="30"/>
        <v>0</v>
      </c>
      <c r="AZ178">
        <f t="shared" si="31"/>
        <v>5</v>
      </c>
      <c r="BA178">
        <f t="shared" si="32"/>
        <v>0</v>
      </c>
    </row>
    <row r="179" spans="1:53">
      <c r="A179" t="s">
        <v>142</v>
      </c>
      <c r="B179">
        <v>23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Q179">
        <f t="shared" si="22"/>
        <v>0</v>
      </c>
      <c r="AR179">
        <f t="shared" si="23"/>
        <v>1</v>
      </c>
      <c r="AS179">
        <f t="shared" si="24"/>
        <v>0</v>
      </c>
      <c r="AT179">
        <f t="shared" si="25"/>
        <v>0</v>
      </c>
      <c r="AU179">
        <f t="shared" si="26"/>
        <v>0</v>
      </c>
      <c r="AV179">
        <f t="shared" si="27"/>
        <v>0</v>
      </c>
      <c r="AW179">
        <f t="shared" si="28"/>
        <v>0</v>
      </c>
      <c r="AX179">
        <f t="shared" si="29"/>
        <v>0</v>
      </c>
      <c r="AY179">
        <f t="shared" si="30"/>
        <v>0</v>
      </c>
      <c r="AZ179">
        <f t="shared" si="31"/>
        <v>1</v>
      </c>
      <c r="BA179">
        <f t="shared" si="32"/>
        <v>0</v>
      </c>
    </row>
    <row r="180" spans="1:53">
      <c r="A180" t="s">
        <v>142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Q180">
        <f t="shared" si="22"/>
        <v>0</v>
      </c>
      <c r="AR180">
        <f t="shared" si="23"/>
        <v>0</v>
      </c>
      <c r="AS180">
        <f t="shared" si="24"/>
        <v>0</v>
      </c>
      <c r="AT180">
        <f t="shared" si="25"/>
        <v>0</v>
      </c>
      <c r="AU180">
        <f t="shared" si="26"/>
        <v>0</v>
      </c>
      <c r="AV180">
        <f t="shared" si="27"/>
        <v>0</v>
      </c>
      <c r="AW180">
        <f t="shared" si="28"/>
        <v>0</v>
      </c>
      <c r="AX180">
        <f t="shared" si="29"/>
        <v>0</v>
      </c>
      <c r="AY180">
        <f t="shared" si="30"/>
        <v>0</v>
      </c>
      <c r="AZ180">
        <f t="shared" si="31"/>
        <v>0</v>
      </c>
      <c r="BA180">
        <f t="shared" si="32"/>
        <v>0</v>
      </c>
    </row>
    <row r="181" spans="1:53">
      <c r="A181" t="s">
        <v>142</v>
      </c>
      <c r="B181">
        <v>0</v>
      </c>
      <c r="C181">
        <v>0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17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27</v>
      </c>
      <c r="AQ181">
        <f t="shared" si="22"/>
        <v>0</v>
      </c>
      <c r="AR181">
        <f t="shared" si="23"/>
        <v>8</v>
      </c>
      <c r="AS181">
        <f t="shared" si="24"/>
        <v>0</v>
      </c>
      <c r="AT181">
        <f t="shared" si="25"/>
        <v>0</v>
      </c>
      <c r="AU181">
        <f t="shared" si="26"/>
        <v>0</v>
      </c>
      <c r="AV181">
        <f t="shared" si="27"/>
        <v>0</v>
      </c>
      <c r="AW181">
        <f t="shared" si="28"/>
        <v>0</v>
      </c>
      <c r="AX181">
        <f t="shared" si="29"/>
        <v>0</v>
      </c>
      <c r="AY181">
        <f t="shared" si="30"/>
        <v>0</v>
      </c>
      <c r="AZ181">
        <f t="shared" si="31"/>
        <v>19</v>
      </c>
      <c r="BA181">
        <f t="shared" si="32"/>
        <v>0</v>
      </c>
    </row>
    <row r="182" spans="1:53">
      <c r="A182" t="s">
        <v>142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1</v>
      </c>
      <c r="R182">
        <v>3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</v>
      </c>
      <c r="AQ182">
        <f t="shared" si="22"/>
        <v>0</v>
      </c>
      <c r="AR182">
        <f t="shared" si="23"/>
        <v>1</v>
      </c>
      <c r="AS182">
        <f t="shared" si="24"/>
        <v>0</v>
      </c>
      <c r="AT182">
        <f t="shared" si="25"/>
        <v>0</v>
      </c>
      <c r="AU182">
        <f t="shared" si="26"/>
        <v>0</v>
      </c>
      <c r="AV182">
        <f t="shared" si="27"/>
        <v>0</v>
      </c>
      <c r="AW182">
        <f t="shared" si="28"/>
        <v>0</v>
      </c>
      <c r="AX182">
        <f t="shared" si="29"/>
        <v>0</v>
      </c>
      <c r="AY182">
        <f t="shared" si="30"/>
        <v>0</v>
      </c>
      <c r="AZ182">
        <f t="shared" si="31"/>
        <v>9</v>
      </c>
      <c r="BA182">
        <f t="shared" si="32"/>
        <v>0</v>
      </c>
    </row>
    <row r="183" spans="1:53">
      <c r="A183" t="s">
        <v>142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6</v>
      </c>
      <c r="AQ183">
        <f t="shared" si="22"/>
        <v>0</v>
      </c>
      <c r="AR183">
        <f t="shared" si="23"/>
        <v>0</v>
      </c>
      <c r="AS183">
        <f t="shared" si="24"/>
        <v>0</v>
      </c>
      <c r="AT183">
        <f t="shared" si="25"/>
        <v>0</v>
      </c>
      <c r="AU183">
        <f t="shared" si="26"/>
        <v>0</v>
      </c>
      <c r="AV183">
        <f t="shared" si="27"/>
        <v>0</v>
      </c>
      <c r="AW183">
        <f t="shared" si="28"/>
        <v>0</v>
      </c>
      <c r="AX183">
        <f t="shared" si="29"/>
        <v>0</v>
      </c>
      <c r="AY183">
        <f t="shared" si="30"/>
        <v>0</v>
      </c>
      <c r="AZ183">
        <f t="shared" si="31"/>
        <v>6</v>
      </c>
      <c r="BA183">
        <f t="shared" si="32"/>
        <v>0</v>
      </c>
    </row>
    <row r="184" spans="1:53">
      <c r="A184" t="s">
        <v>142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f t="shared" si="22"/>
        <v>0</v>
      </c>
      <c r="AR184">
        <f t="shared" si="23"/>
        <v>0</v>
      </c>
      <c r="AS184">
        <f t="shared" si="24"/>
        <v>0</v>
      </c>
      <c r="AT184">
        <f t="shared" si="25"/>
        <v>0</v>
      </c>
      <c r="AU184">
        <f t="shared" si="26"/>
        <v>0</v>
      </c>
      <c r="AV184">
        <f t="shared" si="27"/>
        <v>0</v>
      </c>
      <c r="AW184">
        <f t="shared" si="28"/>
        <v>0</v>
      </c>
      <c r="AX184">
        <f t="shared" si="29"/>
        <v>0</v>
      </c>
      <c r="AY184">
        <f t="shared" si="30"/>
        <v>0</v>
      </c>
      <c r="AZ184">
        <f t="shared" si="31"/>
        <v>0</v>
      </c>
      <c r="BA184">
        <f t="shared" si="32"/>
        <v>0</v>
      </c>
    </row>
    <row r="185" spans="1:53">
      <c r="A185" t="s">
        <v>142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f t="shared" si="22"/>
        <v>0</v>
      </c>
      <c r="AR185">
        <f t="shared" si="23"/>
        <v>0</v>
      </c>
      <c r="AS185">
        <f t="shared" si="24"/>
        <v>0</v>
      </c>
      <c r="AT185">
        <f t="shared" si="25"/>
        <v>0</v>
      </c>
      <c r="AU185">
        <f t="shared" si="26"/>
        <v>0</v>
      </c>
      <c r="AV185">
        <f t="shared" si="27"/>
        <v>0</v>
      </c>
      <c r="AW185">
        <f t="shared" si="28"/>
        <v>0</v>
      </c>
      <c r="AX185">
        <f t="shared" si="29"/>
        <v>0</v>
      </c>
      <c r="AY185">
        <f t="shared" si="30"/>
        <v>0</v>
      </c>
      <c r="AZ185">
        <f t="shared" si="31"/>
        <v>0</v>
      </c>
      <c r="BA185">
        <f t="shared" si="32"/>
        <v>0</v>
      </c>
    </row>
    <row r="186" spans="1:53">
      <c r="A186" t="s">
        <v>142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Q186">
        <f t="shared" si="22"/>
        <v>0</v>
      </c>
      <c r="AR186">
        <f t="shared" si="23"/>
        <v>0</v>
      </c>
      <c r="AS186">
        <f t="shared" si="24"/>
        <v>0</v>
      </c>
      <c r="AT186">
        <f t="shared" si="25"/>
        <v>0</v>
      </c>
      <c r="AU186">
        <f t="shared" si="26"/>
        <v>0</v>
      </c>
      <c r="AV186">
        <f t="shared" si="27"/>
        <v>0</v>
      </c>
      <c r="AW186">
        <f t="shared" si="28"/>
        <v>0</v>
      </c>
      <c r="AX186">
        <f t="shared" si="29"/>
        <v>0</v>
      </c>
      <c r="AY186">
        <f t="shared" si="30"/>
        <v>0</v>
      </c>
      <c r="AZ186">
        <f t="shared" si="31"/>
        <v>0</v>
      </c>
      <c r="BA186">
        <f t="shared" si="32"/>
        <v>0</v>
      </c>
    </row>
    <row r="187" spans="1:53">
      <c r="A187" t="s">
        <v>142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f t="shared" si="22"/>
        <v>0</v>
      </c>
      <c r="AR187">
        <f t="shared" si="23"/>
        <v>0</v>
      </c>
      <c r="AS187">
        <f t="shared" si="24"/>
        <v>0</v>
      </c>
      <c r="AT187">
        <f t="shared" si="25"/>
        <v>0</v>
      </c>
      <c r="AU187">
        <f t="shared" si="26"/>
        <v>0</v>
      </c>
      <c r="AV187">
        <f t="shared" si="27"/>
        <v>0</v>
      </c>
      <c r="AW187">
        <f t="shared" si="28"/>
        <v>0</v>
      </c>
      <c r="AX187">
        <f t="shared" si="29"/>
        <v>0</v>
      </c>
      <c r="AY187">
        <f t="shared" si="30"/>
        <v>0</v>
      </c>
      <c r="AZ187">
        <f t="shared" si="31"/>
        <v>0</v>
      </c>
      <c r="BA187">
        <f t="shared" si="32"/>
        <v>0</v>
      </c>
    </row>
    <row r="188" spans="1:53">
      <c r="A188" t="s">
        <v>142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f t="shared" si="22"/>
        <v>0</v>
      </c>
      <c r="AR188">
        <f t="shared" si="23"/>
        <v>0</v>
      </c>
      <c r="AS188">
        <f t="shared" si="24"/>
        <v>0</v>
      </c>
      <c r="AT188">
        <f t="shared" si="25"/>
        <v>0</v>
      </c>
      <c r="AU188">
        <f t="shared" si="26"/>
        <v>0</v>
      </c>
      <c r="AV188">
        <f t="shared" si="27"/>
        <v>0</v>
      </c>
      <c r="AW188">
        <f t="shared" si="28"/>
        <v>0</v>
      </c>
      <c r="AX188">
        <f t="shared" si="29"/>
        <v>0</v>
      </c>
      <c r="AY188">
        <f t="shared" si="30"/>
        <v>0</v>
      </c>
      <c r="AZ188">
        <f t="shared" si="31"/>
        <v>0</v>
      </c>
      <c r="BA188">
        <f t="shared" si="32"/>
        <v>0</v>
      </c>
    </row>
    <row r="189" spans="1:53">
      <c r="A189" t="s">
        <v>142</v>
      </c>
      <c r="B189" t="s">
        <v>74</v>
      </c>
      <c r="C189">
        <v>0</v>
      </c>
      <c r="D189">
        <v>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24</v>
      </c>
      <c r="Q189">
        <v>13</v>
      </c>
      <c r="R189">
        <v>37</v>
      </c>
      <c r="S189">
        <v>19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117</v>
      </c>
      <c r="AQ189">
        <f t="shared" si="22"/>
        <v>0</v>
      </c>
      <c r="AR189">
        <f t="shared" si="23"/>
        <v>17</v>
      </c>
      <c r="AS189">
        <f t="shared" si="24"/>
        <v>0</v>
      </c>
      <c r="AT189">
        <f t="shared" si="25"/>
        <v>0</v>
      </c>
      <c r="AU189">
        <f t="shared" si="26"/>
        <v>0</v>
      </c>
      <c r="AV189">
        <f t="shared" si="27"/>
        <v>0</v>
      </c>
      <c r="AW189">
        <f t="shared" si="28"/>
        <v>0</v>
      </c>
      <c r="AX189">
        <f t="shared" si="29"/>
        <v>0</v>
      </c>
      <c r="AY189">
        <f t="shared" si="30"/>
        <v>2</v>
      </c>
      <c r="AZ189">
        <f t="shared" si="31"/>
        <v>94</v>
      </c>
      <c r="BA189">
        <f t="shared" si="32"/>
        <v>1</v>
      </c>
    </row>
    <row r="190" spans="1:53">
      <c r="AQ190">
        <f t="shared" si="22"/>
        <v>0</v>
      </c>
      <c r="AR190">
        <f t="shared" si="23"/>
        <v>0</v>
      </c>
      <c r="AS190">
        <f t="shared" si="24"/>
        <v>0</v>
      </c>
      <c r="AT190">
        <f t="shared" si="25"/>
        <v>0</v>
      </c>
      <c r="AU190">
        <f t="shared" si="26"/>
        <v>0</v>
      </c>
      <c r="AV190">
        <f t="shared" si="27"/>
        <v>0</v>
      </c>
      <c r="AW190">
        <f t="shared" si="28"/>
        <v>0</v>
      </c>
      <c r="AX190">
        <f t="shared" si="29"/>
        <v>0</v>
      </c>
      <c r="AY190">
        <f t="shared" si="30"/>
        <v>0</v>
      </c>
      <c r="AZ190">
        <f t="shared" si="31"/>
        <v>0</v>
      </c>
      <c r="BA190">
        <f t="shared" si="32"/>
        <v>0</v>
      </c>
    </row>
    <row r="191" spans="1:53">
      <c r="A191" t="s">
        <v>143</v>
      </c>
      <c r="AQ191">
        <f t="shared" si="22"/>
        <v>0</v>
      </c>
      <c r="AR191">
        <f t="shared" si="23"/>
        <v>0</v>
      </c>
      <c r="AS191">
        <f t="shared" si="24"/>
        <v>0</v>
      </c>
      <c r="AT191">
        <f t="shared" si="25"/>
        <v>0</v>
      </c>
      <c r="AU191">
        <f t="shared" si="26"/>
        <v>0</v>
      </c>
      <c r="AV191">
        <f t="shared" si="27"/>
        <v>0</v>
      </c>
      <c r="AW191">
        <f t="shared" si="28"/>
        <v>0</v>
      </c>
      <c r="AX191">
        <f t="shared" si="29"/>
        <v>0</v>
      </c>
      <c r="AY191">
        <f t="shared" si="30"/>
        <v>0</v>
      </c>
      <c r="AZ191">
        <f t="shared" si="31"/>
        <v>0</v>
      </c>
      <c r="BA191">
        <f t="shared" si="32"/>
        <v>0</v>
      </c>
    </row>
    <row r="192" spans="1:53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  <c r="L192" t="s">
        <v>12</v>
      </c>
      <c r="M192" t="s">
        <v>13</v>
      </c>
      <c r="N192" t="s">
        <v>14</v>
      </c>
      <c r="O192" t="s">
        <v>15</v>
      </c>
      <c r="P192" t="s">
        <v>16</v>
      </c>
      <c r="Q192" t="s">
        <v>17</v>
      </c>
      <c r="R192" t="s">
        <v>18</v>
      </c>
      <c r="S192" t="s">
        <v>19</v>
      </c>
      <c r="T192" t="s">
        <v>20</v>
      </c>
      <c r="U192" t="s">
        <v>21</v>
      </c>
      <c r="V192" t="s">
        <v>22</v>
      </c>
      <c r="W192" t="s">
        <v>23</v>
      </c>
      <c r="X192" t="s">
        <v>24</v>
      </c>
      <c r="Y192" t="s">
        <v>25</v>
      </c>
      <c r="Z192" t="s">
        <v>26</v>
      </c>
      <c r="AA192" t="s">
        <v>27</v>
      </c>
      <c r="AB192" t="s">
        <v>28</v>
      </c>
      <c r="AC192" t="s">
        <v>29</v>
      </c>
      <c r="AD192" t="s">
        <v>30</v>
      </c>
      <c r="AE192" t="s">
        <v>31</v>
      </c>
      <c r="AF192" t="s">
        <v>32</v>
      </c>
      <c r="AG192" t="s">
        <v>33</v>
      </c>
      <c r="AH192" t="s">
        <v>34</v>
      </c>
      <c r="AI192" t="s">
        <v>35</v>
      </c>
      <c r="AJ192" t="s">
        <v>36</v>
      </c>
      <c r="AK192" t="s">
        <v>37</v>
      </c>
      <c r="AL192" t="s">
        <v>38</v>
      </c>
      <c r="AM192" t="s">
        <v>39</v>
      </c>
      <c r="AN192" t="s">
        <v>40</v>
      </c>
      <c r="AO192" t="s">
        <v>41</v>
      </c>
      <c r="AQ192" t="str">
        <f t="shared" si="22"/>
        <v>EPTHOT</v>
      </c>
      <c r="AR192" t="str">
        <f t="shared" si="23"/>
        <v>SCODIN</v>
      </c>
      <c r="AS192" t="str">
        <f t="shared" si="24"/>
        <v>NEOCAP</v>
      </c>
      <c r="AT192" t="str">
        <f t="shared" si="25"/>
        <v>NYCSCH</v>
      </c>
      <c r="AU192" t="str">
        <f t="shared" si="26"/>
        <v>NEONAN</v>
      </c>
      <c r="AV192" t="str">
        <f t="shared" si="27"/>
        <v>NEOZUL</v>
      </c>
      <c r="AW192" t="str">
        <f t="shared" si="28"/>
        <v>PIPHES</v>
      </c>
      <c r="AX192" t="str">
        <f t="shared" si="29"/>
        <v>PIPRUS</v>
      </c>
      <c r="AY192" t="str">
        <f t="shared" si="30"/>
        <v>TAPMAU</v>
      </c>
      <c r="AZ192" t="e">
        <f t="shared" si="31"/>
        <v>#VALUE!</v>
      </c>
      <c r="BA192" t="e">
        <f t="shared" si="32"/>
        <v>#VALUE!</v>
      </c>
    </row>
    <row r="193" spans="1:53">
      <c r="A193" t="s">
        <v>143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Q193">
        <f t="shared" si="22"/>
        <v>0</v>
      </c>
      <c r="AR193">
        <f t="shared" si="23"/>
        <v>0</v>
      </c>
      <c r="AS193">
        <f t="shared" si="24"/>
        <v>0</v>
      </c>
      <c r="AT193">
        <f t="shared" si="25"/>
        <v>0</v>
      </c>
      <c r="AU193">
        <f t="shared" si="26"/>
        <v>0</v>
      </c>
      <c r="AV193">
        <f t="shared" si="27"/>
        <v>0</v>
      </c>
      <c r="AW193">
        <f t="shared" si="28"/>
        <v>0</v>
      </c>
      <c r="AX193">
        <f t="shared" si="29"/>
        <v>0</v>
      </c>
      <c r="AY193">
        <f t="shared" si="30"/>
        <v>0</v>
      </c>
      <c r="AZ193">
        <f t="shared" si="31"/>
        <v>0</v>
      </c>
      <c r="BA193">
        <f t="shared" si="32"/>
        <v>0</v>
      </c>
    </row>
    <row r="194" spans="1:53">
      <c r="A194" t="s">
        <v>143</v>
      </c>
      <c r="B194">
        <v>19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4</v>
      </c>
      <c r="Q194">
        <v>2</v>
      </c>
      <c r="R194">
        <v>20</v>
      </c>
      <c r="S194">
        <v>22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69</v>
      </c>
      <c r="AQ194">
        <f t="shared" si="22"/>
        <v>0</v>
      </c>
      <c r="AR194">
        <f t="shared" si="23"/>
        <v>0</v>
      </c>
      <c r="AS194">
        <f t="shared" si="24"/>
        <v>1</v>
      </c>
      <c r="AT194">
        <f t="shared" si="25"/>
        <v>0</v>
      </c>
      <c r="AU194">
        <f t="shared" si="26"/>
        <v>0</v>
      </c>
      <c r="AV194">
        <f t="shared" si="27"/>
        <v>11</v>
      </c>
      <c r="AW194">
        <f t="shared" si="28"/>
        <v>0</v>
      </c>
      <c r="AX194">
        <f t="shared" si="29"/>
        <v>0</v>
      </c>
      <c r="AY194">
        <f t="shared" si="30"/>
        <v>0</v>
      </c>
      <c r="AZ194">
        <f t="shared" si="31"/>
        <v>54</v>
      </c>
      <c r="BA194">
        <f t="shared" si="32"/>
        <v>3</v>
      </c>
    </row>
    <row r="195" spans="1:53">
      <c r="A195" t="s">
        <v>143</v>
      </c>
      <c r="B195">
        <v>20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29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1</v>
      </c>
      <c r="Q195">
        <v>1</v>
      </c>
      <c r="R195">
        <v>33</v>
      </c>
      <c r="S195">
        <v>55</v>
      </c>
      <c r="T195">
        <v>14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</v>
      </c>
      <c r="AK195">
        <v>0</v>
      </c>
      <c r="AL195">
        <v>0</v>
      </c>
      <c r="AM195">
        <v>0</v>
      </c>
      <c r="AN195">
        <v>1</v>
      </c>
      <c r="AO195">
        <v>147</v>
      </c>
      <c r="AQ195">
        <f t="shared" si="22"/>
        <v>0</v>
      </c>
      <c r="AR195">
        <f t="shared" si="23"/>
        <v>1</v>
      </c>
      <c r="AS195">
        <f t="shared" si="24"/>
        <v>2</v>
      </c>
      <c r="AT195">
        <f t="shared" si="25"/>
        <v>0</v>
      </c>
      <c r="AU195">
        <f t="shared" si="26"/>
        <v>0</v>
      </c>
      <c r="AV195">
        <f t="shared" si="27"/>
        <v>29</v>
      </c>
      <c r="AW195">
        <f t="shared" si="28"/>
        <v>1</v>
      </c>
      <c r="AX195">
        <f t="shared" si="29"/>
        <v>0</v>
      </c>
      <c r="AY195">
        <f t="shared" si="30"/>
        <v>0</v>
      </c>
      <c r="AZ195">
        <f t="shared" si="31"/>
        <v>107</v>
      </c>
      <c r="BA195">
        <f t="shared" si="32"/>
        <v>6</v>
      </c>
    </row>
    <row r="196" spans="1:53">
      <c r="A196" t="s">
        <v>143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1</v>
      </c>
      <c r="R196">
        <v>17</v>
      </c>
      <c r="S196">
        <v>11</v>
      </c>
      <c r="T196">
        <v>14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61</v>
      </c>
      <c r="AQ196">
        <f t="shared" ref="AQ196:AQ259" si="33">C196</f>
        <v>0</v>
      </c>
      <c r="AR196">
        <f t="shared" ref="AR196:AR259" si="34">D196</f>
        <v>0</v>
      </c>
      <c r="AS196">
        <f t="shared" ref="AS196:AS259" si="35">E196</f>
        <v>0</v>
      </c>
      <c r="AT196">
        <f t="shared" ref="AT196:AT259" si="36">F196</f>
        <v>0</v>
      </c>
      <c r="AU196">
        <f t="shared" ref="AU196:AU259" si="37">G196</f>
        <v>1</v>
      </c>
      <c r="AV196">
        <f t="shared" ref="AV196:AV259" si="38">H196</f>
        <v>12</v>
      </c>
      <c r="AW196">
        <f t="shared" ref="AW196:AW259" si="39">I196</f>
        <v>2</v>
      </c>
      <c r="AX196">
        <f t="shared" ref="AX196:AX259" si="40">J196</f>
        <v>0</v>
      </c>
      <c r="AY196">
        <f t="shared" ref="AY196:AY259" si="41">V196</f>
        <v>0</v>
      </c>
      <c r="AZ196">
        <f t="shared" ref="AZ196:AZ259" si="42">N196+O196+P196+Q196+R196+S196+T196+U196</f>
        <v>46</v>
      </c>
      <c r="BA196">
        <f t="shared" ref="BA196:BA259" si="43">AJ196+AK196+AL196</f>
        <v>0</v>
      </c>
    </row>
    <row r="197" spans="1:53">
      <c r="A197" t="s">
        <v>143</v>
      </c>
      <c r="B197">
        <v>22</v>
      </c>
      <c r="C197">
        <v>0</v>
      </c>
      <c r="D197">
        <v>3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8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23</v>
      </c>
      <c r="AQ197">
        <f t="shared" si="33"/>
        <v>0</v>
      </c>
      <c r="AR197">
        <f t="shared" si="34"/>
        <v>3</v>
      </c>
      <c r="AS197">
        <f t="shared" si="35"/>
        <v>4</v>
      </c>
      <c r="AT197">
        <f t="shared" si="36"/>
        <v>0</v>
      </c>
      <c r="AU197">
        <f t="shared" si="37"/>
        <v>0</v>
      </c>
      <c r="AV197">
        <f t="shared" si="38"/>
        <v>0</v>
      </c>
      <c r="AW197">
        <f t="shared" si="39"/>
        <v>0</v>
      </c>
      <c r="AX197">
        <f t="shared" si="40"/>
        <v>0</v>
      </c>
      <c r="AY197">
        <f t="shared" si="41"/>
        <v>0</v>
      </c>
      <c r="AZ197">
        <f t="shared" si="42"/>
        <v>14</v>
      </c>
      <c r="BA197">
        <f t="shared" si="43"/>
        <v>2</v>
      </c>
    </row>
    <row r="198" spans="1:53">
      <c r="A198" t="s">
        <v>143</v>
      </c>
      <c r="B198">
        <v>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4</v>
      </c>
      <c r="S198">
        <v>1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17</v>
      </c>
      <c r="AQ198">
        <f t="shared" si="33"/>
        <v>0</v>
      </c>
      <c r="AR198">
        <f t="shared" si="34"/>
        <v>0</v>
      </c>
      <c r="AS198">
        <f t="shared" si="35"/>
        <v>0</v>
      </c>
      <c r="AT198">
        <f t="shared" si="36"/>
        <v>0</v>
      </c>
      <c r="AU198">
        <f t="shared" si="37"/>
        <v>0</v>
      </c>
      <c r="AV198">
        <f t="shared" si="38"/>
        <v>3</v>
      </c>
      <c r="AW198">
        <f t="shared" si="39"/>
        <v>0</v>
      </c>
      <c r="AX198">
        <f t="shared" si="40"/>
        <v>0</v>
      </c>
      <c r="AY198">
        <f t="shared" si="41"/>
        <v>0</v>
      </c>
      <c r="AZ198">
        <f t="shared" si="42"/>
        <v>12</v>
      </c>
      <c r="BA198">
        <f t="shared" si="43"/>
        <v>2</v>
      </c>
    </row>
    <row r="199" spans="1:53">
      <c r="A199" t="s">
        <v>143</v>
      </c>
      <c r="B199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f t="shared" si="33"/>
        <v>0</v>
      </c>
      <c r="AR199">
        <f t="shared" si="34"/>
        <v>0</v>
      </c>
      <c r="AS199">
        <f t="shared" si="35"/>
        <v>0</v>
      </c>
      <c r="AT199">
        <f t="shared" si="36"/>
        <v>0</v>
      </c>
      <c r="AU199">
        <f t="shared" si="37"/>
        <v>0</v>
      </c>
      <c r="AV199">
        <f t="shared" si="38"/>
        <v>0</v>
      </c>
      <c r="AW199">
        <f t="shared" si="39"/>
        <v>0</v>
      </c>
      <c r="AX199">
        <f t="shared" si="40"/>
        <v>0</v>
      </c>
      <c r="AY199">
        <f t="shared" si="41"/>
        <v>0</v>
      </c>
      <c r="AZ199">
        <f t="shared" si="42"/>
        <v>0</v>
      </c>
      <c r="BA199">
        <f t="shared" si="43"/>
        <v>0</v>
      </c>
    </row>
    <row r="200" spans="1:53">
      <c r="A200" t="s">
        <v>143</v>
      </c>
      <c r="B200">
        <v>0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5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15</v>
      </c>
      <c r="AQ200">
        <f t="shared" si="33"/>
        <v>0</v>
      </c>
      <c r="AR200">
        <f t="shared" si="34"/>
        <v>0</v>
      </c>
      <c r="AS200">
        <f t="shared" si="35"/>
        <v>4</v>
      </c>
      <c r="AT200">
        <f t="shared" si="36"/>
        <v>0</v>
      </c>
      <c r="AU200">
        <f t="shared" si="37"/>
        <v>0</v>
      </c>
      <c r="AV200">
        <f t="shared" si="38"/>
        <v>0</v>
      </c>
      <c r="AW200">
        <f t="shared" si="39"/>
        <v>1</v>
      </c>
      <c r="AX200">
        <f t="shared" si="40"/>
        <v>0</v>
      </c>
      <c r="AY200">
        <f t="shared" si="41"/>
        <v>0</v>
      </c>
      <c r="AZ200">
        <f t="shared" si="42"/>
        <v>9</v>
      </c>
      <c r="BA200">
        <f t="shared" si="43"/>
        <v>1</v>
      </c>
    </row>
    <row r="201" spans="1:53">
      <c r="A201" t="s">
        <v>143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2</v>
      </c>
      <c r="T201">
        <v>11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31</v>
      </c>
      <c r="AQ201">
        <f t="shared" si="33"/>
        <v>0</v>
      </c>
      <c r="AR201">
        <f t="shared" si="34"/>
        <v>0</v>
      </c>
      <c r="AS201">
        <f t="shared" si="35"/>
        <v>0</v>
      </c>
      <c r="AT201">
        <f t="shared" si="36"/>
        <v>0</v>
      </c>
      <c r="AU201">
        <f t="shared" si="37"/>
        <v>0</v>
      </c>
      <c r="AV201">
        <f t="shared" si="38"/>
        <v>10</v>
      </c>
      <c r="AW201">
        <f t="shared" si="39"/>
        <v>0</v>
      </c>
      <c r="AX201">
        <f t="shared" si="40"/>
        <v>0</v>
      </c>
      <c r="AY201">
        <f t="shared" si="41"/>
        <v>0</v>
      </c>
      <c r="AZ201">
        <f t="shared" si="42"/>
        <v>19</v>
      </c>
      <c r="BA201">
        <f t="shared" si="43"/>
        <v>2</v>
      </c>
    </row>
    <row r="202" spans="1:53">
      <c r="A202" t="s">
        <v>143</v>
      </c>
      <c r="B202">
        <v>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9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16</v>
      </c>
      <c r="AQ202">
        <f t="shared" si="33"/>
        <v>0</v>
      </c>
      <c r="AR202">
        <f t="shared" si="34"/>
        <v>0</v>
      </c>
      <c r="AS202">
        <f t="shared" si="35"/>
        <v>1</v>
      </c>
      <c r="AT202">
        <f t="shared" si="36"/>
        <v>0</v>
      </c>
      <c r="AU202">
        <f t="shared" si="37"/>
        <v>0</v>
      </c>
      <c r="AV202">
        <f t="shared" si="38"/>
        <v>1</v>
      </c>
      <c r="AW202">
        <f t="shared" si="39"/>
        <v>1</v>
      </c>
      <c r="AX202">
        <f t="shared" si="40"/>
        <v>0</v>
      </c>
      <c r="AY202">
        <f t="shared" si="41"/>
        <v>0</v>
      </c>
      <c r="AZ202">
        <f t="shared" si="42"/>
        <v>11</v>
      </c>
      <c r="BA202">
        <f t="shared" si="43"/>
        <v>2</v>
      </c>
    </row>
    <row r="203" spans="1:53">
      <c r="A203" t="s">
        <v>143</v>
      </c>
      <c r="B203">
        <v>3</v>
      </c>
      <c r="C203">
        <v>0</v>
      </c>
      <c r="D203">
        <v>1</v>
      </c>
      <c r="E203">
        <v>2</v>
      </c>
      <c r="F203">
        <v>0</v>
      </c>
      <c r="G203">
        <v>1</v>
      </c>
      <c r="H203">
        <v>2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12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39</v>
      </c>
      <c r="AQ203">
        <f t="shared" si="33"/>
        <v>0</v>
      </c>
      <c r="AR203">
        <f t="shared" si="34"/>
        <v>1</v>
      </c>
      <c r="AS203">
        <f t="shared" si="35"/>
        <v>2</v>
      </c>
      <c r="AT203">
        <f t="shared" si="36"/>
        <v>0</v>
      </c>
      <c r="AU203">
        <f t="shared" si="37"/>
        <v>1</v>
      </c>
      <c r="AV203">
        <f t="shared" si="38"/>
        <v>2</v>
      </c>
      <c r="AW203">
        <f t="shared" si="39"/>
        <v>5</v>
      </c>
      <c r="AX203">
        <f t="shared" si="40"/>
        <v>0</v>
      </c>
      <c r="AY203">
        <f t="shared" si="41"/>
        <v>0</v>
      </c>
      <c r="AZ203">
        <f t="shared" si="42"/>
        <v>18</v>
      </c>
      <c r="BA203">
        <f t="shared" si="43"/>
        <v>10</v>
      </c>
    </row>
    <row r="204" spans="1:53">
      <c r="A204" t="s">
        <v>143</v>
      </c>
      <c r="B204">
        <v>4</v>
      </c>
      <c r="C204">
        <v>0</v>
      </c>
      <c r="D204">
        <v>0</v>
      </c>
      <c r="E204">
        <v>20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28</v>
      </c>
      <c r="AQ204">
        <f t="shared" si="33"/>
        <v>0</v>
      </c>
      <c r="AR204">
        <f t="shared" si="34"/>
        <v>0</v>
      </c>
      <c r="AS204">
        <f t="shared" si="35"/>
        <v>20</v>
      </c>
      <c r="AT204">
        <f t="shared" si="36"/>
        <v>0</v>
      </c>
      <c r="AU204">
        <f t="shared" si="37"/>
        <v>0</v>
      </c>
      <c r="AV204">
        <f t="shared" si="38"/>
        <v>0</v>
      </c>
      <c r="AW204">
        <f t="shared" si="39"/>
        <v>1</v>
      </c>
      <c r="AX204">
        <f t="shared" si="40"/>
        <v>0</v>
      </c>
      <c r="AY204">
        <f t="shared" si="41"/>
        <v>0</v>
      </c>
      <c r="AZ204">
        <f t="shared" si="42"/>
        <v>6</v>
      </c>
      <c r="BA204">
        <f t="shared" si="43"/>
        <v>1</v>
      </c>
    </row>
    <row r="205" spans="1:53">
      <c r="A205" t="s">
        <v>143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Q205">
        <f t="shared" si="33"/>
        <v>0</v>
      </c>
      <c r="AR205">
        <f t="shared" si="34"/>
        <v>0</v>
      </c>
      <c r="AS205">
        <f t="shared" si="35"/>
        <v>0</v>
      </c>
      <c r="AT205">
        <f t="shared" si="36"/>
        <v>0</v>
      </c>
      <c r="AU205">
        <f t="shared" si="37"/>
        <v>0</v>
      </c>
      <c r="AV205">
        <f t="shared" si="38"/>
        <v>0</v>
      </c>
      <c r="AW205">
        <f t="shared" si="39"/>
        <v>0</v>
      </c>
      <c r="AX205">
        <f t="shared" si="40"/>
        <v>0</v>
      </c>
      <c r="AY205">
        <f t="shared" si="41"/>
        <v>0</v>
      </c>
      <c r="AZ205">
        <f t="shared" si="42"/>
        <v>0</v>
      </c>
      <c r="BA205">
        <f t="shared" si="43"/>
        <v>0</v>
      </c>
    </row>
    <row r="206" spans="1:53">
      <c r="A206" t="s">
        <v>143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f t="shared" si="33"/>
        <v>0</v>
      </c>
      <c r="AR206">
        <f t="shared" si="34"/>
        <v>0</v>
      </c>
      <c r="AS206">
        <f t="shared" si="35"/>
        <v>0</v>
      </c>
      <c r="AT206">
        <f t="shared" si="36"/>
        <v>0</v>
      </c>
      <c r="AU206">
        <f t="shared" si="37"/>
        <v>0</v>
      </c>
      <c r="AV206">
        <f t="shared" si="38"/>
        <v>0</v>
      </c>
      <c r="AW206">
        <f t="shared" si="39"/>
        <v>0</v>
      </c>
      <c r="AX206">
        <f t="shared" si="40"/>
        <v>0</v>
      </c>
      <c r="AY206">
        <f t="shared" si="41"/>
        <v>0</v>
      </c>
      <c r="AZ206">
        <f t="shared" si="42"/>
        <v>0</v>
      </c>
      <c r="BA206">
        <f t="shared" si="43"/>
        <v>0</v>
      </c>
    </row>
    <row r="207" spans="1:53">
      <c r="A207" t="s">
        <v>143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Q207">
        <f t="shared" si="33"/>
        <v>0</v>
      </c>
      <c r="AR207">
        <f t="shared" si="34"/>
        <v>0</v>
      </c>
      <c r="AS207">
        <f t="shared" si="35"/>
        <v>0</v>
      </c>
      <c r="AT207">
        <f t="shared" si="36"/>
        <v>0</v>
      </c>
      <c r="AU207">
        <f t="shared" si="37"/>
        <v>0</v>
      </c>
      <c r="AV207">
        <f t="shared" si="38"/>
        <v>0</v>
      </c>
      <c r="AW207">
        <f t="shared" si="39"/>
        <v>0</v>
      </c>
      <c r="AX207">
        <f t="shared" si="40"/>
        <v>0</v>
      </c>
      <c r="AY207">
        <f t="shared" si="41"/>
        <v>0</v>
      </c>
      <c r="AZ207">
        <f t="shared" si="42"/>
        <v>0</v>
      </c>
      <c r="BA207">
        <f t="shared" si="43"/>
        <v>0</v>
      </c>
    </row>
    <row r="208" spans="1:53">
      <c r="A208" t="s">
        <v>143</v>
      </c>
      <c r="B208" t="s">
        <v>74</v>
      </c>
      <c r="C208">
        <v>0</v>
      </c>
      <c r="D208">
        <v>5</v>
      </c>
      <c r="E208">
        <v>34</v>
      </c>
      <c r="F208">
        <v>0</v>
      </c>
      <c r="G208">
        <v>2</v>
      </c>
      <c r="H208">
        <v>68</v>
      </c>
      <c r="I208">
        <v>11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10</v>
      </c>
      <c r="Q208">
        <v>16</v>
      </c>
      <c r="R208">
        <v>118</v>
      </c>
      <c r="S208">
        <v>97</v>
      </c>
      <c r="T208">
        <v>49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29</v>
      </c>
      <c r="AK208">
        <v>0</v>
      </c>
      <c r="AL208">
        <v>0</v>
      </c>
      <c r="AM208">
        <v>0</v>
      </c>
      <c r="AN208">
        <v>1</v>
      </c>
      <c r="AO208">
        <v>446</v>
      </c>
      <c r="AQ208">
        <f t="shared" si="33"/>
        <v>0</v>
      </c>
      <c r="AR208">
        <f t="shared" si="34"/>
        <v>5</v>
      </c>
      <c r="AS208">
        <f t="shared" si="35"/>
        <v>34</v>
      </c>
      <c r="AT208">
        <f t="shared" si="36"/>
        <v>0</v>
      </c>
      <c r="AU208">
        <f t="shared" si="37"/>
        <v>2</v>
      </c>
      <c r="AV208">
        <f t="shared" si="38"/>
        <v>68</v>
      </c>
      <c r="AW208">
        <f t="shared" si="39"/>
        <v>11</v>
      </c>
      <c r="AX208">
        <f t="shared" si="40"/>
        <v>0</v>
      </c>
      <c r="AY208">
        <f t="shared" si="41"/>
        <v>0</v>
      </c>
      <c r="AZ208">
        <f t="shared" si="42"/>
        <v>296</v>
      </c>
      <c r="BA208">
        <f t="shared" si="43"/>
        <v>29</v>
      </c>
    </row>
    <row r="209" spans="1:53">
      <c r="AQ209">
        <f t="shared" si="33"/>
        <v>0</v>
      </c>
      <c r="AR209">
        <f t="shared" si="34"/>
        <v>0</v>
      </c>
      <c r="AS209">
        <f t="shared" si="35"/>
        <v>0</v>
      </c>
      <c r="AT209">
        <f t="shared" si="36"/>
        <v>0</v>
      </c>
      <c r="AU209">
        <f t="shared" si="37"/>
        <v>0</v>
      </c>
      <c r="AV209">
        <f t="shared" si="38"/>
        <v>0</v>
      </c>
      <c r="AW209">
        <f t="shared" si="39"/>
        <v>0</v>
      </c>
      <c r="AX209">
        <f t="shared" si="40"/>
        <v>0</v>
      </c>
      <c r="AY209">
        <f t="shared" si="41"/>
        <v>0</v>
      </c>
      <c r="AZ209">
        <f t="shared" si="42"/>
        <v>0</v>
      </c>
      <c r="BA209">
        <f t="shared" si="43"/>
        <v>0</v>
      </c>
    </row>
    <row r="210" spans="1:53">
      <c r="A210" t="s">
        <v>144</v>
      </c>
      <c r="AQ210">
        <f t="shared" si="33"/>
        <v>0</v>
      </c>
      <c r="AR210">
        <f t="shared" si="34"/>
        <v>0</v>
      </c>
      <c r="AS210">
        <f t="shared" si="35"/>
        <v>0</v>
      </c>
      <c r="AT210">
        <f t="shared" si="36"/>
        <v>0</v>
      </c>
      <c r="AU210">
        <f t="shared" si="37"/>
        <v>0</v>
      </c>
      <c r="AV210">
        <f t="shared" si="38"/>
        <v>0</v>
      </c>
      <c r="AW210">
        <f t="shared" si="39"/>
        <v>0</v>
      </c>
      <c r="AX210">
        <f t="shared" si="40"/>
        <v>0</v>
      </c>
      <c r="AY210">
        <f t="shared" si="41"/>
        <v>0</v>
      </c>
      <c r="AZ210">
        <f t="shared" si="42"/>
        <v>0</v>
      </c>
      <c r="BA210">
        <f t="shared" si="43"/>
        <v>0</v>
      </c>
    </row>
    <row r="211" spans="1:53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O211" t="s">
        <v>15</v>
      </c>
      <c r="P211" t="s">
        <v>16</v>
      </c>
      <c r="Q211" t="s">
        <v>17</v>
      </c>
      <c r="R211" t="s">
        <v>18</v>
      </c>
      <c r="S211" t="s">
        <v>19</v>
      </c>
      <c r="T211" t="s">
        <v>20</v>
      </c>
      <c r="U211" t="s">
        <v>21</v>
      </c>
      <c r="V211" t="s">
        <v>22</v>
      </c>
      <c r="W211" t="s">
        <v>23</v>
      </c>
      <c r="X211" t="s">
        <v>24</v>
      </c>
      <c r="Y211" t="s">
        <v>25</v>
      </c>
      <c r="Z211" t="s">
        <v>26</v>
      </c>
      <c r="AA211" t="s">
        <v>27</v>
      </c>
      <c r="AB211" t="s">
        <v>28</v>
      </c>
      <c r="AC211" t="s">
        <v>29</v>
      </c>
      <c r="AD211" t="s">
        <v>30</v>
      </c>
      <c r="AE211" t="s">
        <v>31</v>
      </c>
      <c r="AF211" t="s">
        <v>32</v>
      </c>
      <c r="AG211" t="s">
        <v>33</v>
      </c>
      <c r="AH211" t="s">
        <v>34</v>
      </c>
      <c r="AI211" t="s">
        <v>35</v>
      </c>
      <c r="AJ211" t="s">
        <v>36</v>
      </c>
      <c r="AK211" t="s">
        <v>37</v>
      </c>
      <c r="AL211" t="s">
        <v>38</v>
      </c>
      <c r="AM211" t="s">
        <v>39</v>
      </c>
      <c r="AN211" t="s">
        <v>40</v>
      </c>
      <c r="AO211" t="s">
        <v>41</v>
      </c>
      <c r="AQ211" t="str">
        <f t="shared" si="33"/>
        <v>EPTHOT</v>
      </c>
      <c r="AR211" t="str">
        <f t="shared" si="34"/>
        <v>SCODIN</v>
      </c>
      <c r="AS211" t="str">
        <f t="shared" si="35"/>
        <v>NEOCAP</v>
      </c>
      <c r="AT211" t="str">
        <f t="shared" si="36"/>
        <v>NYCSCH</v>
      </c>
      <c r="AU211" t="str">
        <f t="shared" si="37"/>
        <v>NEONAN</v>
      </c>
      <c r="AV211" t="str">
        <f t="shared" si="38"/>
        <v>NEOZUL</v>
      </c>
      <c r="AW211" t="str">
        <f t="shared" si="39"/>
        <v>PIPHES</v>
      </c>
      <c r="AX211" t="str">
        <f t="shared" si="40"/>
        <v>PIPRUS</v>
      </c>
      <c r="AY211" t="str">
        <f t="shared" si="41"/>
        <v>TAPMAU</v>
      </c>
      <c r="AZ211" t="e">
        <f t="shared" si="42"/>
        <v>#VALUE!</v>
      </c>
      <c r="BA211" t="e">
        <f t="shared" si="43"/>
        <v>#VALUE!</v>
      </c>
    </row>
    <row r="212" spans="1:53">
      <c r="A212" t="s">
        <v>144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Q212">
        <f t="shared" si="33"/>
        <v>0</v>
      </c>
      <c r="AR212">
        <f t="shared" si="34"/>
        <v>0</v>
      </c>
      <c r="AS212">
        <f t="shared" si="35"/>
        <v>0</v>
      </c>
      <c r="AT212">
        <f t="shared" si="36"/>
        <v>0</v>
      </c>
      <c r="AU212">
        <f t="shared" si="37"/>
        <v>0</v>
      </c>
      <c r="AV212">
        <f t="shared" si="38"/>
        <v>0</v>
      </c>
      <c r="AW212">
        <f t="shared" si="39"/>
        <v>0</v>
      </c>
      <c r="AX212">
        <f t="shared" si="40"/>
        <v>0</v>
      </c>
      <c r="AY212">
        <f t="shared" si="41"/>
        <v>0</v>
      </c>
      <c r="AZ212">
        <f t="shared" si="42"/>
        <v>0</v>
      </c>
      <c r="BA212">
        <f t="shared" si="43"/>
        <v>0</v>
      </c>
    </row>
    <row r="213" spans="1:53">
      <c r="A213" t="s">
        <v>144</v>
      </c>
      <c r="B213">
        <v>19</v>
      </c>
      <c r="C213">
        <v>0</v>
      </c>
      <c r="D213">
        <v>29</v>
      </c>
      <c r="E213">
        <v>9</v>
      </c>
      <c r="F213">
        <v>0</v>
      </c>
      <c r="G213">
        <v>0</v>
      </c>
      <c r="H213">
        <v>3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</v>
      </c>
      <c r="R213">
        <v>8</v>
      </c>
      <c r="S213">
        <v>5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76</v>
      </c>
      <c r="AQ213">
        <f t="shared" si="33"/>
        <v>0</v>
      </c>
      <c r="AR213">
        <f t="shared" si="34"/>
        <v>29</v>
      </c>
      <c r="AS213">
        <f t="shared" si="35"/>
        <v>9</v>
      </c>
      <c r="AT213">
        <f t="shared" si="36"/>
        <v>0</v>
      </c>
      <c r="AU213">
        <f t="shared" si="37"/>
        <v>0</v>
      </c>
      <c r="AV213">
        <f t="shared" si="38"/>
        <v>3</v>
      </c>
      <c r="AW213">
        <f t="shared" si="39"/>
        <v>10</v>
      </c>
      <c r="AX213">
        <f t="shared" si="40"/>
        <v>0</v>
      </c>
      <c r="AY213">
        <f t="shared" si="41"/>
        <v>0</v>
      </c>
      <c r="AZ213">
        <f t="shared" si="42"/>
        <v>23</v>
      </c>
      <c r="BA213">
        <f t="shared" si="43"/>
        <v>2</v>
      </c>
    </row>
    <row r="214" spans="1:53">
      <c r="A214" t="s">
        <v>144</v>
      </c>
      <c r="B214">
        <v>20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6</v>
      </c>
      <c r="S214">
        <v>4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15</v>
      </c>
      <c r="AQ214">
        <f t="shared" si="33"/>
        <v>0</v>
      </c>
      <c r="AR214">
        <f t="shared" si="34"/>
        <v>2</v>
      </c>
      <c r="AS214">
        <f t="shared" si="35"/>
        <v>1</v>
      </c>
      <c r="AT214">
        <f t="shared" si="36"/>
        <v>0</v>
      </c>
      <c r="AU214">
        <f t="shared" si="37"/>
        <v>0</v>
      </c>
      <c r="AV214">
        <f t="shared" si="38"/>
        <v>0</v>
      </c>
      <c r="AW214">
        <f t="shared" si="39"/>
        <v>0</v>
      </c>
      <c r="AX214">
        <f t="shared" si="40"/>
        <v>0</v>
      </c>
      <c r="AY214">
        <f t="shared" si="41"/>
        <v>1</v>
      </c>
      <c r="AZ214">
        <f t="shared" si="42"/>
        <v>11</v>
      </c>
      <c r="BA214">
        <f t="shared" si="43"/>
        <v>0</v>
      </c>
    </row>
    <row r="215" spans="1:53">
      <c r="A215" t="s">
        <v>144</v>
      </c>
      <c r="B215">
        <v>21</v>
      </c>
      <c r="C215">
        <v>0</v>
      </c>
      <c r="D215">
        <v>2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4</v>
      </c>
      <c r="Q215">
        <v>5</v>
      </c>
      <c r="R215">
        <v>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20</v>
      </c>
      <c r="AQ215">
        <f t="shared" si="33"/>
        <v>0</v>
      </c>
      <c r="AR215">
        <f t="shared" si="34"/>
        <v>2</v>
      </c>
      <c r="AS215">
        <f t="shared" si="35"/>
        <v>1</v>
      </c>
      <c r="AT215">
        <f t="shared" si="36"/>
        <v>0</v>
      </c>
      <c r="AU215">
        <f t="shared" si="37"/>
        <v>0</v>
      </c>
      <c r="AV215">
        <f t="shared" si="38"/>
        <v>1</v>
      </c>
      <c r="AW215">
        <f t="shared" si="39"/>
        <v>0</v>
      </c>
      <c r="AX215">
        <f t="shared" si="40"/>
        <v>0</v>
      </c>
      <c r="AY215">
        <f t="shared" si="41"/>
        <v>0</v>
      </c>
      <c r="AZ215">
        <f t="shared" si="42"/>
        <v>15</v>
      </c>
      <c r="BA215">
        <f t="shared" si="43"/>
        <v>1</v>
      </c>
    </row>
    <row r="216" spans="1:53">
      <c r="A216" t="s">
        <v>144</v>
      </c>
      <c r="B216">
        <v>22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</v>
      </c>
      <c r="Q216">
        <v>43</v>
      </c>
      <c r="R216">
        <v>21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0</v>
      </c>
      <c r="AO216">
        <v>97</v>
      </c>
      <c r="AQ216">
        <f t="shared" si="33"/>
        <v>0</v>
      </c>
      <c r="AR216">
        <f t="shared" si="34"/>
        <v>6</v>
      </c>
      <c r="AS216">
        <f t="shared" si="35"/>
        <v>2</v>
      </c>
      <c r="AT216">
        <f t="shared" si="36"/>
        <v>0</v>
      </c>
      <c r="AU216">
        <f t="shared" si="37"/>
        <v>0</v>
      </c>
      <c r="AV216">
        <f t="shared" si="38"/>
        <v>0</v>
      </c>
      <c r="AW216">
        <f t="shared" si="39"/>
        <v>0</v>
      </c>
      <c r="AX216">
        <f t="shared" si="40"/>
        <v>0</v>
      </c>
      <c r="AY216">
        <f t="shared" si="41"/>
        <v>0</v>
      </c>
      <c r="AZ216">
        <f t="shared" si="42"/>
        <v>87</v>
      </c>
      <c r="BA216">
        <f t="shared" si="43"/>
        <v>2</v>
      </c>
    </row>
    <row r="217" spans="1:53">
      <c r="A217" t="s">
        <v>144</v>
      </c>
      <c r="B217">
        <v>23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</v>
      </c>
      <c r="Q217">
        <v>35</v>
      </c>
      <c r="R217">
        <v>21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4</v>
      </c>
      <c r="AL217">
        <v>0</v>
      </c>
      <c r="AM217">
        <v>0</v>
      </c>
      <c r="AN217">
        <v>0</v>
      </c>
      <c r="AO217">
        <v>84</v>
      </c>
      <c r="AQ217">
        <f t="shared" si="33"/>
        <v>0</v>
      </c>
      <c r="AR217">
        <f t="shared" si="34"/>
        <v>7</v>
      </c>
      <c r="AS217">
        <f t="shared" si="35"/>
        <v>0</v>
      </c>
      <c r="AT217">
        <f t="shared" si="36"/>
        <v>0</v>
      </c>
      <c r="AU217">
        <f t="shared" si="37"/>
        <v>0</v>
      </c>
      <c r="AV217">
        <f t="shared" si="38"/>
        <v>1</v>
      </c>
      <c r="AW217">
        <f t="shared" si="39"/>
        <v>0</v>
      </c>
      <c r="AX217">
        <f t="shared" si="40"/>
        <v>0</v>
      </c>
      <c r="AY217">
        <f t="shared" si="41"/>
        <v>0</v>
      </c>
      <c r="AZ217">
        <f t="shared" si="42"/>
        <v>71</v>
      </c>
      <c r="BA217">
        <f t="shared" si="43"/>
        <v>5</v>
      </c>
    </row>
    <row r="218" spans="1:53">
      <c r="A218" t="s">
        <v>144</v>
      </c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Q218">
        <f t="shared" si="33"/>
        <v>0</v>
      </c>
      <c r="AR218">
        <f t="shared" si="34"/>
        <v>0</v>
      </c>
      <c r="AS218">
        <f t="shared" si="35"/>
        <v>0</v>
      </c>
      <c r="AT218">
        <f t="shared" si="36"/>
        <v>0</v>
      </c>
      <c r="AU218">
        <f t="shared" si="37"/>
        <v>0</v>
      </c>
      <c r="AV218">
        <f t="shared" si="38"/>
        <v>0</v>
      </c>
      <c r="AW218">
        <f t="shared" si="39"/>
        <v>0</v>
      </c>
      <c r="AX218">
        <f t="shared" si="40"/>
        <v>0</v>
      </c>
      <c r="AY218">
        <f t="shared" si="41"/>
        <v>0</v>
      </c>
      <c r="AZ218">
        <f t="shared" si="42"/>
        <v>0</v>
      </c>
      <c r="BA218">
        <f t="shared" si="43"/>
        <v>0</v>
      </c>
    </row>
    <row r="219" spans="1:53">
      <c r="A219" t="s">
        <v>144</v>
      </c>
      <c r="B219">
        <v>0</v>
      </c>
      <c r="C219">
        <v>0</v>
      </c>
      <c r="D219">
        <v>13</v>
      </c>
      <c r="E219">
        <v>4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23</v>
      </c>
      <c r="R219">
        <v>17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3</v>
      </c>
      <c r="AM219">
        <v>0</v>
      </c>
      <c r="AN219">
        <v>0</v>
      </c>
      <c r="AO219">
        <v>76</v>
      </c>
      <c r="AQ219">
        <f t="shared" si="33"/>
        <v>0</v>
      </c>
      <c r="AR219">
        <f t="shared" si="34"/>
        <v>13</v>
      </c>
      <c r="AS219">
        <f t="shared" si="35"/>
        <v>4</v>
      </c>
      <c r="AT219">
        <f t="shared" si="36"/>
        <v>0</v>
      </c>
      <c r="AU219">
        <f t="shared" si="37"/>
        <v>1</v>
      </c>
      <c r="AV219">
        <f t="shared" si="38"/>
        <v>1</v>
      </c>
      <c r="AW219">
        <f t="shared" si="39"/>
        <v>1</v>
      </c>
      <c r="AX219">
        <f t="shared" si="40"/>
        <v>0</v>
      </c>
      <c r="AY219">
        <f t="shared" si="41"/>
        <v>0</v>
      </c>
      <c r="AZ219">
        <f t="shared" si="42"/>
        <v>51</v>
      </c>
      <c r="BA219">
        <f t="shared" si="43"/>
        <v>5</v>
      </c>
    </row>
    <row r="220" spans="1:53">
      <c r="A220" t="s">
        <v>144</v>
      </c>
      <c r="B220">
        <v>1</v>
      </c>
      <c r="C220">
        <v>0</v>
      </c>
      <c r="D220">
        <v>8</v>
      </c>
      <c r="E220">
        <v>3</v>
      </c>
      <c r="F220">
        <v>0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10</v>
      </c>
      <c r="R220">
        <v>16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48</v>
      </c>
      <c r="AQ220">
        <f t="shared" si="33"/>
        <v>0</v>
      </c>
      <c r="AR220">
        <f t="shared" si="34"/>
        <v>8</v>
      </c>
      <c r="AS220">
        <f t="shared" si="35"/>
        <v>3</v>
      </c>
      <c r="AT220">
        <f t="shared" si="36"/>
        <v>0</v>
      </c>
      <c r="AU220">
        <f t="shared" si="37"/>
        <v>1</v>
      </c>
      <c r="AV220">
        <f t="shared" si="38"/>
        <v>2</v>
      </c>
      <c r="AW220">
        <f t="shared" si="39"/>
        <v>1</v>
      </c>
      <c r="AX220">
        <f t="shared" si="40"/>
        <v>0</v>
      </c>
      <c r="AY220">
        <f t="shared" si="41"/>
        <v>0</v>
      </c>
      <c r="AZ220">
        <f t="shared" si="42"/>
        <v>33</v>
      </c>
      <c r="BA220">
        <f t="shared" si="43"/>
        <v>0</v>
      </c>
    </row>
    <row r="221" spans="1:53">
      <c r="A221" t="s">
        <v>144</v>
      </c>
      <c r="B221">
        <v>2</v>
      </c>
      <c r="C221">
        <v>0</v>
      </c>
      <c r="D221">
        <v>6</v>
      </c>
      <c r="E221">
        <v>6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</v>
      </c>
      <c r="R221">
        <v>12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41</v>
      </c>
      <c r="AQ221">
        <f t="shared" si="33"/>
        <v>0</v>
      </c>
      <c r="AR221">
        <f t="shared" si="34"/>
        <v>6</v>
      </c>
      <c r="AS221">
        <f t="shared" si="35"/>
        <v>6</v>
      </c>
      <c r="AT221">
        <f t="shared" si="36"/>
        <v>0</v>
      </c>
      <c r="AU221">
        <f t="shared" si="37"/>
        <v>2</v>
      </c>
      <c r="AV221">
        <f t="shared" si="38"/>
        <v>0</v>
      </c>
      <c r="AW221">
        <f t="shared" si="39"/>
        <v>1</v>
      </c>
      <c r="AX221">
        <f t="shared" si="40"/>
        <v>0</v>
      </c>
      <c r="AY221">
        <f t="shared" si="41"/>
        <v>0</v>
      </c>
      <c r="AZ221">
        <f t="shared" si="42"/>
        <v>26</v>
      </c>
      <c r="BA221">
        <f t="shared" si="43"/>
        <v>0</v>
      </c>
    </row>
    <row r="222" spans="1:53">
      <c r="A222" t="s">
        <v>144</v>
      </c>
      <c r="B222">
        <v>3</v>
      </c>
      <c r="C222">
        <v>0</v>
      </c>
      <c r="D222">
        <v>6</v>
      </c>
      <c r="E222">
        <v>2</v>
      </c>
      <c r="F222">
        <v>0</v>
      </c>
      <c r="G222">
        <v>3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4</v>
      </c>
      <c r="S222">
        <v>0</v>
      </c>
      <c r="T222">
        <v>0</v>
      </c>
      <c r="U222">
        <v>0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30</v>
      </c>
      <c r="AQ222">
        <f t="shared" si="33"/>
        <v>0</v>
      </c>
      <c r="AR222">
        <f t="shared" si="34"/>
        <v>6</v>
      </c>
      <c r="AS222">
        <f t="shared" si="35"/>
        <v>2</v>
      </c>
      <c r="AT222">
        <f t="shared" si="36"/>
        <v>0</v>
      </c>
      <c r="AU222">
        <f t="shared" si="37"/>
        <v>3</v>
      </c>
      <c r="AV222">
        <f t="shared" si="38"/>
        <v>1</v>
      </c>
      <c r="AW222">
        <f t="shared" si="39"/>
        <v>3</v>
      </c>
      <c r="AX222">
        <f t="shared" si="40"/>
        <v>0</v>
      </c>
      <c r="AY222">
        <f t="shared" si="41"/>
        <v>6</v>
      </c>
      <c r="AZ222">
        <f t="shared" si="42"/>
        <v>7</v>
      </c>
      <c r="BA222">
        <f t="shared" si="43"/>
        <v>2</v>
      </c>
    </row>
    <row r="223" spans="1:53">
      <c r="A223" t="s">
        <v>144</v>
      </c>
      <c r="B223">
        <v>4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Q223">
        <f t="shared" si="33"/>
        <v>0</v>
      </c>
      <c r="AR223">
        <f t="shared" si="34"/>
        <v>0</v>
      </c>
      <c r="AS223">
        <f t="shared" si="35"/>
        <v>1</v>
      </c>
      <c r="AT223">
        <f t="shared" si="36"/>
        <v>0</v>
      </c>
      <c r="AU223">
        <f t="shared" si="37"/>
        <v>1</v>
      </c>
      <c r="AV223">
        <f t="shared" si="38"/>
        <v>0</v>
      </c>
      <c r="AW223">
        <f t="shared" si="39"/>
        <v>0</v>
      </c>
      <c r="AX223">
        <f t="shared" si="40"/>
        <v>0</v>
      </c>
      <c r="AY223">
        <f t="shared" si="41"/>
        <v>0</v>
      </c>
      <c r="AZ223">
        <f t="shared" si="42"/>
        <v>0</v>
      </c>
      <c r="BA223">
        <f t="shared" si="43"/>
        <v>0</v>
      </c>
    </row>
    <row r="224" spans="1:53">
      <c r="A224" t="s">
        <v>144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Q224">
        <f t="shared" si="33"/>
        <v>0</v>
      </c>
      <c r="AR224">
        <f t="shared" si="34"/>
        <v>0</v>
      </c>
      <c r="AS224">
        <f t="shared" si="35"/>
        <v>0</v>
      </c>
      <c r="AT224">
        <f t="shared" si="36"/>
        <v>0</v>
      </c>
      <c r="AU224">
        <f t="shared" si="37"/>
        <v>0</v>
      </c>
      <c r="AV224">
        <f t="shared" si="38"/>
        <v>0</v>
      </c>
      <c r="AW224">
        <f t="shared" si="39"/>
        <v>0</v>
      </c>
      <c r="AX224">
        <f t="shared" si="40"/>
        <v>0</v>
      </c>
      <c r="AY224">
        <f t="shared" si="41"/>
        <v>0</v>
      </c>
      <c r="AZ224">
        <f t="shared" si="42"/>
        <v>0</v>
      </c>
      <c r="BA224">
        <f t="shared" si="43"/>
        <v>0</v>
      </c>
    </row>
    <row r="225" spans="1:53">
      <c r="A225" t="s">
        <v>144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>
        <f t="shared" si="33"/>
        <v>0</v>
      </c>
      <c r="AR225">
        <f t="shared" si="34"/>
        <v>0</v>
      </c>
      <c r="AS225">
        <f t="shared" si="35"/>
        <v>0</v>
      </c>
      <c r="AT225">
        <f t="shared" si="36"/>
        <v>0</v>
      </c>
      <c r="AU225">
        <f t="shared" si="37"/>
        <v>0</v>
      </c>
      <c r="AV225">
        <f t="shared" si="38"/>
        <v>0</v>
      </c>
      <c r="AW225">
        <f t="shared" si="39"/>
        <v>0</v>
      </c>
      <c r="AX225">
        <f t="shared" si="40"/>
        <v>0</v>
      </c>
      <c r="AY225">
        <f t="shared" si="41"/>
        <v>0</v>
      </c>
      <c r="AZ225">
        <f t="shared" si="42"/>
        <v>0</v>
      </c>
      <c r="BA225">
        <f t="shared" si="43"/>
        <v>0</v>
      </c>
    </row>
    <row r="226" spans="1:53">
      <c r="A226" t="s">
        <v>144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f t="shared" si="33"/>
        <v>0</v>
      </c>
      <c r="AR226">
        <f t="shared" si="34"/>
        <v>0</v>
      </c>
      <c r="AS226">
        <f t="shared" si="35"/>
        <v>0</v>
      </c>
      <c r="AT226">
        <f t="shared" si="36"/>
        <v>0</v>
      </c>
      <c r="AU226">
        <f t="shared" si="37"/>
        <v>0</v>
      </c>
      <c r="AV226">
        <f t="shared" si="38"/>
        <v>0</v>
      </c>
      <c r="AW226">
        <f t="shared" si="39"/>
        <v>0</v>
      </c>
      <c r="AX226">
        <f t="shared" si="40"/>
        <v>0</v>
      </c>
      <c r="AY226">
        <f t="shared" si="41"/>
        <v>0</v>
      </c>
      <c r="AZ226">
        <f t="shared" si="42"/>
        <v>0</v>
      </c>
      <c r="BA226">
        <f t="shared" si="43"/>
        <v>0</v>
      </c>
    </row>
    <row r="227" spans="1:53">
      <c r="A227" t="s">
        <v>144</v>
      </c>
      <c r="B227" t="s">
        <v>74</v>
      </c>
      <c r="C227">
        <v>0</v>
      </c>
      <c r="D227">
        <v>79</v>
      </c>
      <c r="E227">
        <v>29</v>
      </c>
      <c r="F227">
        <v>0</v>
      </c>
      <c r="G227">
        <v>8</v>
      </c>
      <c r="H227">
        <v>9</v>
      </c>
      <c r="I227">
        <v>16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29</v>
      </c>
      <c r="Q227">
        <v>129</v>
      </c>
      <c r="R227">
        <v>110</v>
      </c>
      <c r="S227">
        <v>50</v>
      </c>
      <c r="T227">
        <v>4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9</v>
      </c>
      <c r="AL227">
        <v>5</v>
      </c>
      <c r="AM227">
        <v>0</v>
      </c>
      <c r="AN227">
        <v>0</v>
      </c>
      <c r="AO227">
        <v>489</v>
      </c>
      <c r="AQ227">
        <f t="shared" si="33"/>
        <v>0</v>
      </c>
      <c r="AR227">
        <f t="shared" si="34"/>
        <v>79</v>
      </c>
      <c r="AS227">
        <f t="shared" si="35"/>
        <v>29</v>
      </c>
      <c r="AT227">
        <f t="shared" si="36"/>
        <v>0</v>
      </c>
      <c r="AU227">
        <f t="shared" si="37"/>
        <v>8</v>
      </c>
      <c r="AV227">
        <f t="shared" si="38"/>
        <v>9</v>
      </c>
      <c r="AW227">
        <f t="shared" si="39"/>
        <v>16</v>
      </c>
      <c r="AX227">
        <f t="shared" si="40"/>
        <v>0</v>
      </c>
      <c r="AY227">
        <f t="shared" si="41"/>
        <v>7</v>
      </c>
      <c r="AZ227">
        <f t="shared" si="42"/>
        <v>324</v>
      </c>
      <c r="BA227">
        <f t="shared" si="43"/>
        <v>17</v>
      </c>
    </row>
    <row r="228" spans="1:53">
      <c r="AQ228">
        <f t="shared" si="33"/>
        <v>0</v>
      </c>
      <c r="AR228">
        <f t="shared" si="34"/>
        <v>0</v>
      </c>
      <c r="AS228">
        <f t="shared" si="35"/>
        <v>0</v>
      </c>
      <c r="AT228">
        <f t="shared" si="36"/>
        <v>0</v>
      </c>
      <c r="AU228">
        <f t="shared" si="37"/>
        <v>0</v>
      </c>
      <c r="AV228">
        <f t="shared" si="38"/>
        <v>0</v>
      </c>
      <c r="AW228">
        <f t="shared" si="39"/>
        <v>0</v>
      </c>
      <c r="AX228">
        <f t="shared" si="40"/>
        <v>0</v>
      </c>
      <c r="AY228">
        <f t="shared" si="41"/>
        <v>0</v>
      </c>
      <c r="AZ228">
        <f t="shared" si="42"/>
        <v>0</v>
      </c>
      <c r="BA228">
        <f t="shared" si="43"/>
        <v>0</v>
      </c>
    </row>
    <row r="229" spans="1:53">
      <c r="A229" t="s">
        <v>145</v>
      </c>
      <c r="AQ229">
        <f t="shared" si="33"/>
        <v>0</v>
      </c>
      <c r="AR229">
        <f t="shared" si="34"/>
        <v>0</v>
      </c>
      <c r="AS229">
        <f t="shared" si="35"/>
        <v>0</v>
      </c>
      <c r="AT229">
        <f t="shared" si="36"/>
        <v>0</v>
      </c>
      <c r="AU229">
        <f t="shared" si="37"/>
        <v>0</v>
      </c>
      <c r="AV229">
        <f t="shared" si="38"/>
        <v>0</v>
      </c>
      <c r="AW229">
        <f t="shared" si="39"/>
        <v>0</v>
      </c>
      <c r="AX229">
        <f t="shared" si="40"/>
        <v>0</v>
      </c>
      <c r="AY229">
        <f t="shared" si="41"/>
        <v>0</v>
      </c>
      <c r="AZ229">
        <f t="shared" si="42"/>
        <v>0</v>
      </c>
      <c r="BA229">
        <f t="shared" si="43"/>
        <v>0</v>
      </c>
    </row>
    <row r="230" spans="1:53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  <c r="P230" t="s">
        <v>16</v>
      </c>
      <c r="Q230" t="s">
        <v>17</v>
      </c>
      <c r="R230" t="s">
        <v>18</v>
      </c>
      <c r="S230" t="s">
        <v>19</v>
      </c>
      <c r="T230" t="s">
        <v>20</v>
      </c>
      <c r="U230" t="s">
        <v>21</v>
      </c>
      <c r="V230" t="s">
        <v>22</v>
      </c>
      <c r="W230" t="s">
        <v>23</v>
      </c>
      <c r="X230" t="s">
        <v>24</v>
      </c>
      <c r="Y230" t="s">
        <v>25</v>
      </c>
      <c r="Z230" t="s">
        <v>26</v>
      </c>
      <c r="AA230" t="s">
        <v>27</v>
      </c>
      <c r="AB230" t="s">
        <v>28</v>
      </c>
      <c r="AC230" t="s">
        <v>29</v>
      </c>
      <c r="AD230" t="s">
        <v>30</v>
      </c>
      <c r="AE230" t="s">
        <v>31</v>
      </c>
      <c r="AF230" t="s">
        <v>32</v>
      </c>
      <c r="AG230" t="s">
        <v>33</v>
      </c>
      <c r="AH230" t="s">
        <v>34</v>
      </c>
      <c r="AI230" t="s">
        <v>35</v>
      </c>
      <c r="AJ230" t="s">
        <v>36</v>
      </c>
      <c r="AK230" t="s">
        <v>37</v>
      </c>
      <c r="AL230" t="s">
        <v>38</v>
      </c>
      <c r="AM230" t="s">
        <v>39</v>
      </c>
      <c r="AN230" t="s">
        <v>40</v>
      </c>
      <c r="AO230" t="s">
        <v>41</v>
      </c>
      <c r="AQ230" t="str">
        <f t="shared" si="33"/>
        <v>EPTHOT</v>
      </c>
      <c r="AR230" t="str">
        <f t="shared" si="34"/>
        <v>SCODIN</v>
      </c>
      <c r="AS230" t="str">
        <f t="shared" si="35"/>
        <v>NEOCAP</v>
      </c>
      <c r="AT230" t="str">
        <f t="shared" si="36"/>
        <v>NYCSCH</v>
      </c>
      <c r="AU230" t="str">
        <f t="shared" si="37"/>
        <v>NEONAN</v>
      </c>
      <c r="AV230" t="str">
        <f t="shared" si="38"/>
        <v>NEOZUL</v>
      </c>
      <c r="AW230" t="str">
        <f t="shared" si="39"/>
        <v>PIPHES</v>
      </c>
      <c r="AX230" t="str">
        <f t="shared" si="40"/>
        <v>PIPRUS</v>
      </c>
      <c r="AY230" t="str">
        <f t="shared" si="41"/>
        <v>TAPMAU</v>
      </c>
      <c r="AZ230" t="e">
        <f t="shared" si="42"/>
        <v>#VALUE!</v>
      </c>
      <c r="BA230" t="e">
        <f t="shared" si="43"/>
        <v>#VALUE!</v>
      </c>
    </row>
    <row r="231" spans="1:53">
      <c r="A231" t="s">
        <v>145</v>
      </c>
      <c r="B231">
        <v>18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Q231">
        <f t="shared" si="33"/>
        <v>0</v>
      </c>
      <c r="AR231">
        <f t="shared" si="34"/>
        <v>0</v>
      </c>
      <c r="AS231">
        <f t="shared" si="35"/>
        <v>1</v>
      </c>
      <c r="AT231">
        <f t="shared" si="36"/>
        <v>0</v>
      </c>
      <c r="AU231">
        <f t="shared" si="37"/>
        <v>0</v>
      </c>
      <c r="AV231">
        <f t="shared" si="38"/>
        <v>0</v>
      </c>
      <c r="AW231">
        <f t="shared" si="39"/>
        <v>1</v>
      </c>
      <c r="AX231">
        <f t="shared" si="40"/>
        <v>0</v>
      </c>
      <c r="AY231">
        <f t="shared" si="41"/>
        <v>0</v>
      </c>
      <c r="AZ231">
        <f t="shared" si="42"/>
        <v>0</v>
      </c>
      <c r="BA231">
        <f t="shared" si="43"/>
        <v>0</v>
      </c>
    </row>
    <row r="232" spans="1:53">
      <c r="A232" t="s">
        <v>145</v>
      </c>
      <c r="B232">
        <v>19</v>
      </c>
      <c r="C232">
        <v>0</v>
      </c>
      <c r="D232">
        <v>3</v>
      </c>
      <c r="E232">
        <v>2</v>
      </c>
      <c r="F232">
        <v>0</v>
      </c>
      <c r="G232">
        <v>0</v>
      </c>
      <c r="H232">
        <v>0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Q232">
        <f t="shared" si="33"/>
        <v>0</v>
      </c>
      <c r="AR232">
        <f t="shared" si="34"/>
        <v>3</v>
      </c>
      <c r="AS232">
        <f t="shared" si="35"/>
        <v>2</v>
      </c>
      <c r="AT232">
        <f t="shared" si="36"/>
        <v>0</v>
      </c>
      <c r="AU232">
        <f t="shared" si="37"/>
        <v>0</v>
      </c>
      <c r="AV232">
        <f t="shared" si="38"/>
        <v>0</v>
      </c>
      <c r="AW232">
        <f t="shared" si="39"/>
        <v>5</v>
      </c>
      <c r="AX232">
        <f t="shared" si="40"/>
        <v>0</v>
      </c>
      <c r="AY232">
        <f t="shared" si="41"/>
        <v>0</v>
      </c>
      <c r="AZ232">
        <f t="shared" si="42"/>
        <v>6</v>
      </c>
      <c r="BA232">
        <f t="shared" si="43"/>
        <v>0</v>
      </c>
    </row>
    <row r="233" spans="1:53">
      <c r="A233" t="s">
        <v>145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</v>
      </c>
      <c r="AQ233">
        <f t="shared" si="33"/>
        <v>0</v>
      </c>
      <c r="AR233">
        <f t="shared" si="34"/>
        <v>0</v>
      </c>
      <c r="AS233">
        <f t="shared" si="35"/>
        <v>0</v>
      </c>
      <c r="AT233">
        <f t="shared" si="36"/>
        <v>0</v>
      </c>
      <c r="AU233">
        <f t="shared" si="37"/>
        <v>0</v>
      </c>
      <c r="AV233">
        <f t="shared" si="38"/>
        <v>0</v>
      </c>
      <c r="AW233">
        <f t="shared" si="39"/>
        <v>0</v>
      </c>
      <c r="AX233">
        <f t="shared" si="40"/>
        <v>0</v>
      </c>
      <c r="AY233">
        <f t="shared" si="41"/>
        <v>0</v>
      </c>
      <c r="AZ233">
        <f t="shared" si="42"/>
        <v>3</v>
      </c>
      <c r="BA233">
        <f t="shared" si="43"/>
        <v>0</v>
      </c>
    </row>
    <row r="234" spans="1:53">
      <c r="A234" t="s">
        <v>145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Q234">
        <f t="shared" si="33"/>
        <v>0</v>
      </c>
      <c r="AR234">
        <f t="shared" si="34"/>
        <v>0</v>
      </c>
      <c r="AS234">
        <f t="shared" si="35"/>
        <v>0</v>
      </c>
      <c r="AT234">
        <f t="shared" si="36"/>
        <v>0</v>
      </c>
      <c r="AU234">
        <f t="shared" si="37"/>
        <v>0</v>
      </c>
      <c r="AV234">
        <f t="shared" si="38"/>
        <v>0</v>
      </c>
      <c r="AW234">
        <f t="shared" si="39"/>
        <v>0</v>
      </c>
      <c r="AX234">
        <f t="shared" si="40"/>
        <v>0</v>
      </c>
      <c r="AY234">
        <f t="shared" si="41"/>
        <v>0</v>
      </c>
      <c r="AZ234">
        <f t="shared" si="42"/>
        <v>0</v>
      </c>
      <c r="BA234">
        <f t="shared" si="43"/>
        <v>0</v>
      </c>
    </row>
    <row r="235" spans="1:53">
      <c r="A235" t="s">
        <v>145</v>
      </c>
      <c r="B235">
        <v>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5</v>
      </c>
      <c r="AQ235">
        <f t="shared" si="33"/>
        <v>0</v>
      </c>
      <c r="AR235">
        <f t="shared" si="34"/>
        <v>0</v>
      </c>
      <c r="AS235">
        <f t="shared" si="35"/>
        <v>0</v>
      </c>
      <c r="AT235">
        <f t="shared" si="36"/>
        <v>0</v>
      </c>
      <c r="AU235">
        <f t="shared" si="37"/>
        <v>0</v>
      </c>
      <c r="AV235">
        <f t="shared" si="38"/>
        <v>0</v>
      </c>
      <c r="AW235">
        <f t="shared" si="39"/>
        <v>0</v>
      </c>
      <c r="AX235">
        <f t="shared" si="40"/>
        <v>0</v>
      </c>
      <c r="AY235">
        <f t="shared" si="41"/>
        <v>0</v>
      </c>
      <c r="AZ235">
        <f t="shared" si="42"/>
        <v>5</v>
      </c>
      <c r="BA235">
        <f t="shared" si="43"/>
        <v>0</v>
      </c>
    </row>
    <row r="236" spans="1:53">
      <c r="A236" t="s">
        <v>145</v>
      </c>
      <c r="B236">
        <v>23</v>
      </c>
      <c r="C236">
        <v>0</v>
      </c>
      <c r="D236">
        <v>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8</v>
      </c>
      <c r="AQ236">
        <f t="shared" si="33"/>
        <v>0</v>
      </c>
      <c r="AR236">
        <f t="shared" si="34"/>
        <v>4</v>
      </c>
      <c r="AS236">
        <f t="shared" si="35"/>
        <v>1</v>
      </c>
      <c r="AT236">
        <f t="shared" si="36"/>
        <v>0</v>
      </c>
      <c r="AU236">
        <f t="shared" si="37"/>
        <v>0</v>
      </c>
      <c r="AV236">
        <f t="shared" si="38"/>
        <v>0</v>
      </c>
      <c r="AW236">
        <f t="shared" si="39"/>
        <v>0</v>
      </c>
      <c r="AX236">
        <f t="shared" si="40"/>
        <v>0</v>
      </c>
      <c r="AY236">
        <f t="shared" si="41"/>
        <v>0</v>
      </c>
      <c r="AZ236">
        <f t="shared" si="42"/>
        <v>3</v>
      </c>
      <c r="BA236">
        <f t="shared" si="43"/>
        <v>0</v>
      </c>
    </row>
    <row r="237" spans="1:53">
      <c r="A237" t="s">
        <v>145</v>
      </c>
      <c r="B237">
        <v>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Q237">
        <f t="shared" si="33"/>
        <v>0</v>
      </c>
      <c r="AR237">
        <f t="shared" si="34"/>
        <v>0</v>
      </c>
      <c r="AS237">
        <f t="shared" si="35"/>
        <v>0</v>
      </c>
      <c r="AT237">
        <f t="shared" si="36"/>
        <v>0</v>
      </c>
      <c r="AU237">
        <f t="shared" si="37"/>
        <v>0</v>
      </c>
      <c r="AV237">
        <f t="shared" si="38"/>
        <v>0</v>
      </c>
      <c r="AW237">
        <f t="shared" si="39"/>
        <v>0</v>
      </c>
      <c r="AX237">
        <f t="shared" si="40"/>
        <v>0</v>
      </c>
      <c r="AY237">
        <f t="shared" si="41"/>
        <v>0</v>
      </c>
      <c r="AZ237">
        <f t="shared" si="42"/>
        <v>0</v>
      </c>
      <c r="BA237">
        <f t="shared" si="43"/>
        <v>0</v>
      </c>
    </row>
    <row r="238" spans="1:53">
      <c r="A238" t="s">
        <v>145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</v>
      </c>
      <c r="AQ238">
        <f t="shared" si="33"/>
        <v>0</v>
      </c>
      <c r="AR238">
        <f t="shared" si="34"/>
        <v>0</v>
      </c>
      <c r="AS238">
        <f t="shared" si="35"/>
        <v>1</v>
      </c>
      <c r="AT238">
        <f t="shared" si="36"/>
        <v>0</v>
      </c>
      <c r="AU238">
        <f t="shared" si="37"/>
        <v>0</v>
      </c>
      <c r="AV238">
        <f t="shared" si="38"/>
        <v>0</v>
      </c>
      <c r="AW238">
        <f t="shared" si="39"/>
        <v>0</v>
      </c>
      <c r="AX238">
        <f t="shared" si="40"/>
        <v>0</v>
      </c>
      <c r="AY238">
        <f t="shared" si="41"/>
        <v>0</v>
      </c>
      <c r="AZ238">
        <f t="shared" si="42"/>
        <v>3</v>
      </c>
      <c r="BA238">
        <f t="shared" si="43"/>
        <v>0</v>
      </c>
    </row>
    <row r="239" spans="1:53">
      <c r="A239" t="s">
        <v>145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4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9</v>
      </c>
      <c r="AQ239">
        <f t="shared" si="33"/>
        <v>0</v>
      </c>
      <c r="AR239">
        <f t="shared" si="34"/>
        <v>0</v>
      </c>
      <c r="AS239">
        <f t="shared" si="35"/>
        <v>0</v>
      </c>
      <c r="AT239">
        <f t="shared" si="36"/>
        <v>0</v>
      </c>
      <c r="AU239">
        <f t="shared" si="37"/>
        <v>0</v>
      </c>
      <c r="AV239">
        <f t="shared" si="38"/>
        <v>0</v>
      </c>
      <c r="AW239">
        <f t="shared" si="39"/>
        <v>0</v>
      </c>
      <c r="AX239">
        <f t="shared" si="40"/>
        <v>0</v>
      </c>
      <c r="AY239">
        <f t="shared" si="41"/>
        <v>1</v>
      </c>
      <c r="AZ239">
        <f t="shared" si="42"/>
        <v>6</v>
      </c>
      <c r="BA239">
        <f t="shared" si="43"/>
        <v>1</v>
      </c>
    </row>
    <row r="240" spans="1:53">
      <c r="A240" t="s">
        <v>145</v>
      </c>
      <c r="B240">
        <v>2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11</v>
      </c>
      <c r="AQ240">
        <f t="shared" si="33"/>
        <v>0</v>
      </c>
      <c r="AR240">
        <f t="shared" si="34"/>
        <v>1</v>
      </c>
      <c r="AS240">
        <f t="shared" si="35"/>
        <v>1</v>
      </c>
      <c r="AT240">
        <f t="shared" si="36"/>
        <v>0</v>
      </c>
      <c r="AU240">
        <f t="shared" si="37"/>
        <v>0</v>
      </c>
      <c r="AV240">
        <f t="shared" si="38"/>
        <v>0</v>
      </c>
      <c r="AW240">
        <f t="shared" si="39"/>
        <v>4</v>
      </c>
      <c r="AX240">
        <f t="shared" si="40"/>
        <v>3</v>
      </c>
      <c r="AY240">
        <f t="shared" si="41"/>
        <v>0</v>
      </c>
      <c r="AZ240">
        <f t="shared" si="42"/>
        <v>1</v>
      </c>
      <c r="BA240">
        <f t="shared" si="43"/>
        <v>0</v>
      </c>
    </row>
    <row r="241" spans="1:53">
      <c r="A241" t="s">
        <v>145</v>
      </c>
      <c r="B241">
        <v>3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6</v>
      </c>
      <c r="AQ241">
        <f t="shared" si="33"/>
        <v>0</v>
      </c>
      <c r="AR241">
        <f t="shared" si="34"/>
        <v>1</v>
      </c>
      <c r="AS241">
        <f t="shared" si="35"/>
        <v>1</v>
      </c>
      <c r="AT241">
        <f t="shared" si="36"/>
        <v>0</v>
      </c>
      <c r="AU241">
        <f t="shared" si="37"/>
        <v>0</v>
      </c>
      <c r="AV241">
        <f t="shared" si="38"/>
        <v>0</v>
      </c>
      <c r="AW241">
        <f t="shared" si="39"/>
        <v>1</v>
      </c>
      <c r="AX241">
        <f t="shared" si="40"/>
        <v>2</v>
      </c>
      <c r="AY241">
        <f t="shared" si="41"/>
        <v>0</v>
      </c>
      <c r="AZ241">
        <f t="shared" si="42"/>
        <v>1</v>
      </c>
      <c r="BA241">
        <f t="shared" si="43"/>
        <v>0</v>
      </c>
    </row>
    <row r="242" spans="1:53">
      <c r="A242" t="s">
        <v>145</v>
      </c>
      <c r="B242">
        <v>4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</v>
      </c>
      <c r="AQ242">
        <f t="shared" si="33"/>
        <v>0</v>
      </c>
      <c r="AR242">
        <f t="shared" si="34"/>
        <v>0</v>
      </c>
      <c r="AS242">
        <f t="shared" si="35"/>
        <v>1</v>
      </c>
      <c r="AT242">
        <f t="shared" si="36"/>
        <v>0</v>
      </c>
      <c r="AU242">
        <f t="shared" si="37"/>
        <v>0</v>
      </c>
      <c r="AV242">
        <f t="shared" si="38"/>
        <v>0</v>
      </c>
      <c r="AW242">
        <f t="shared" si="39"/>
        <v>2</v>
      </c>
      <c r="AX242">
        <f t="shared" si="40"/>
        <v>0</v>
      </c>
      <c r="AY242">
        <f t="shared" si="41"/>
        <v>0</v>
      </c>
      <c r="AZ242">
        <f t="shared" si="42"/>
        <v>0</v>
      </c>
      <c r="BA242">
        <f t="shared" si="43"/>
        <v>0</v>
      </c>
    </row>
    <row r="243" spans="1:53">
      <c r="A243" t="s">
        <v>145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Q243">
        <f t="shared" si="33"/>
        <v>0</v>
      </c>
      <c r="AR243">
        <f t="shared" si="34"/>
        <v>0</v>
      </c>
      <c r="AS243">
        <f t="shared" si="35"/>
        <v>0</v>
      </c>
      <c r="AT243">
        <f t="shared" si="36"/>
        <v>0</v>
      </c>
      <c r="AU243">
        <f t="shared" si="37"/>
        <v>0</v>
      </c>
      <c r="AV243">
        <f t="shared" si="38"/>
        <v>0</v>
      </c>
      <c r="AW243">
        <f t="shared" si="39"/>
        <v>0</v>
      </c>
      <c r="AX243">
        <f t="shared" si="40"/>
        <v>0</v>
      </c>
      <c r="AY243">
        <f t="shared" si="41"/>
        <v>0</v>
      </c>
      <c r="AZ243">
        <f t="shared" si="42"/>
        <v>0</v>
      </c>
      <c r="BA243">
        <f t="shared" si="43"/>
        <v>0</v>
      </c>
    </row>
    <row r="244" spans="1:53">
      <c r="A244" t="s">
        <v>145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>
        <f t="shared" si="33"/>
        <v>0</v>
      </c>
      <c r="AR244">
        <f t="shared" si="34"/>
        <v>0</v>
      </c>
      <c r="AS244">
        <f t="shared" si="35"/>
        <v>0</v>
      </c>
      <c r="AT244">
        <f t="shared" si="36"/>
        <v>0</v>
      </c>
      <c r="AU244">
        <f t="shared" si="37"/>
        <v>0</v>
      </c>
      <c r="AV244">
        <f t="shared" si="38"/>
        <v>0</v>
      </c>
      <c r="AW244">
        <f t="shared" si="39"/>
        <v>0</v>
      </c>
      <c r="AX244">
        <f t="shared" si="40"/>
        <v>0</v>
      </c>
      <c r="AY244">
        <f t="shared" si="41"/>
        <v>0</v>
      </c>
      <c r="AZ244">
        <f t="shared" si="42"/>
        <v>0</v>
      </c>
      <c r="BA244">
        <f t="shared" si="43"/>
        <v>0</v>
      </c>
    </row>
    <row r="245" spans="1:53">
      <c r="A245" t="s">
        <v>145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Q245">
        <f t="shared" si="33"/>
        <v>0</v>
      </c>
      <c r="AR245">
        <f t="shared" si="34"/>
        <v>0</v>
      </c>
      <c r="AS245">
        <f t="shared" si="35"/>
        <v>0</v>
      </c>
      <c r="AT245">
        <f t="shared" si="36"/>
        <v>0</v>
      </c>
      <c r="AU245">
        <f t="shared" si="37"/>
        <v>0</v>
      </c>
      <c r="AV245">
        <f t="shared" si="38"/>
        <v>0</v>
      </c>
      <c r="AW245">
        <f t="shared" si="39"/>
        <v>0</v>
      </c>
      <c r="AX245">
        <f t="shared" si="40"/>
        <v>0</v>
      </c>
      <c r="AY245">
        <f t="shared" si="41"/>
        <v>0</v>
      </c>
      <c r="AZ245">
        <f t="shared" si="42"/>
        <v>0</v>
      </c>
      <c r="BA245">
        <f t="shared" si="43"/>
        <v>0</v>
      </c>
    </row>
    <row r="246" spans="1:53">
      <c r="A246" t="s">
        <v>145</v>
      </c>
      <c r="B246" t="s">
        <v>74</v>
      </c>
      <c r="C246">
        <v>0</v>
      </c>
      <c r="D246">
        <v>9</v>
      </c>
      <c r="E246">
        <v>8</v>
      </c>
      <c r="F246">
        <v>0</v>
      </c>
      <c r="G246">
        <v>0</v>
      </c>
      <c r="H246">
        <v>0</v>
      </c>
      <c r="I246">
        <v>13</v>
      </c>
      <c r="J246">
        <v>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</v>
      </c>
      <c r="R246">
        <v>12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69</v>
      </c>
      <c r="AQ246">
        <f t="shared" si="33"/>
        <v>0</v>
      </c>
      <c r="AR246">
        <f t="shared" si="34"/>
        <v>9</v>
      </c>
      <c r="AS246">
        <f t="shared" si="35"/>
        <v>8</v>
      </c>
      <c r="AT246">
        <f t="shared" si="36"/>
        <v>0</v>
      </c>
      <c r="AU246">
        <f t="shared" si="37"/>
        <v>0</v>
      </c>
      <c r="AV246">
        <f t="shared" si="38"/>
        <v>0</v>
      </c>
      <c r="AW246">
        <f t="shared" si="39"/>
        <v>13</v>
      </c>
      <c r="AX246">
        <f t="shared" si="40"/>
        <v>5</v>
      </c>
      <c r="AY246">
        <f t="shared" si="41"/>
        <v>1</v>
      </c>
      <c r="AZ246">
        <f t="shared" si="42"/>
        <v>28</v>
      </c>
      <c r="BA246">
        <f t="shared" si="43"/>
        <v>1</v>
      </c>
    </row>
    <row r="247" spans="1:53">
      <c r="AQ247">
        <f t="shared" si="33"/>
        <v>0</v>
      </c>
      <c r="AR247">
        <f t="shared" si="34"/>
        <v>0</v>
      </c>
      <c r="AS247">
        <f t="shared" si="35"/>
        <v>0</v>
      </c>
      <c r="AT247">
        <f t="shared" si="36"/>
        <v>0</v>
      </c>
      <c r="AU247">
        <f t="shared" si="37"/>
        <v>0</v>
      </c>
      <c r="AV247">
        <f t="shared" si="38"/>
        <v>0</v>
      </c>
      <c r="AW247">
        <f t="shared" si="39"/>
        <v>0</v>
      </c>
      <c r="AX247">
        <f t="shared" si="40"/>
        <v>0</v>
      </c>
      <c r="AY247">
        <f t="shared" si="41"/>
        <v>0</v>
      </c>
      <c r="AZ247">
        <f t="shared" si="42"/>
        <v>0</v>
      </c>
      <c r="BA247">
        <f t="shared" si="43"/>
        <v>0</v>
      </c>
    </row>
    <row r="248" spans="1:53">
      <c r="A248" t="s">
        <v>146</v>
      </c>
      <c r="AQ248">
        <f t="shared" si="33"/>
        <v>0</v>
      </c>
      <c r="AR248">
        <f t="shared" si="34"/>
        <v>0</v>
      </c>
      <c r="AS248">
        <f t="shared" si="35"/>
        <v>0</v>
      </c>
      <c r="AT248">
        <f t="shared" si="36"/>
        <v>0</v>
      </c>
      <c r="AU248">
        <f t="shared" si="37"/>
        <v>0</v>
      </c>
      <c r="AV248">
        <f t="shared" si="38"/>
        <v>0</v>
      </c>
      <c r="AW248">
        <f t="shared" si="39"/>
        <v>0</v>
      </c>
      <c r="AX248">
        <f t="shared" si="40"/>
        <v>0</v>
      </c>
      <c r="AY248">
        <f t="shared" si="41"/>
        <v>0</v>
      </c>
      <c r="AZ248">
        <f t="shared" si="42"/>
        <v>0</v>
      </c>
      <c r="BA248">
        <f t="shared" si="43"/>
        <v>0</v>
      </c>
    </row>
    <row r="249" spans="1:53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  <c r="X249" t="s">
        <v>24</v>
      </c>
      <c r="Y249" t="s">
        <v>25</v>
      </c>
      <c r="Z249" t="s">
        <v>26</v>
      </c>
      <c r="AA249" t="s">
        <v>27</v>
      </c>
      <c r="AB249" t="s">
        <v>28</v>
      </c>
      <c r="AC249" t="s">
        <v>29</v>
      </c>
      <c r="AD249" t="s">
        <v>30</v>
      </c>
      <c r="AE249" t="s">
        <v>31</v>
      </c>
      <c r="AF249" t="s">
        <v>32</v>
      </c>
      <c r="AG249" t="s">
        <v>45</v>
      </c>
      <c r="AH249" t="s">
        <v>34</v>
      </c>
      <c r="AI249" t="s">
        <v>35</v>
      </c>
      <c r="AJ249" t="s">
        <v>36</v>
      </c>
      <c r="AK249" t="s">
        <v>37</v>
      </c>
      <c r="AL249" t="s">
        <v>38</v>
      </c>
      <c r="AM249" t="s">
        <v>39</v>
      </c>
      <c r="AN249" t="s">
        <v>40</v>
      </c>
      <c r="AO249" t="s">
        <v>41</v>
      </c>
      <c r="AQ249" t="str">
        <f t="shared" si="33"/>
        <v>EPTHOT</v>
      </c>
      <c r="AR249" t="str">
        <f t="shared" si="34"/>
        <v>SCODIN</v>
      </c>
      <c r="AS249" t="str">
        <f t="shared" si="35"/>
        <v>NEOCAP</v>
      </c>
      <c r="AT249" t="str">
        <f t="shared" si="36"/>
        <v>NYCSCH</v>
      </c>
      <c r="AU249" t="str">
        <f t="shared" si="37"/>
        <v>NEONAN</v>
      </c>
      <c r="AV249" t="str">
        <f t="shared" si="38"/>
        <v>NEOZUL</v>
      </c>
      <c r="AW249" t="str">
        <f t="shared" si="39"/>
        <v>PIPHES</v>
      </c>
      <c r="AX249" t="str">
        <f t="shared" si="40"/>
        <v>PIPRUS</v>
      </c>
      <c r="AY249" t="str">
        <f t="shared" si="41"/>
        <v>TAPMAU</v>
      </c>
      <c r="AZ249" t="e">
        <f t="shared" si="42"/>
        <v>#VALUE!</v>
      </c>
      <c r="BA249" t="e">
        <f t="shared" si="43"/>
        <v>#VALUE!</v>
      </c>
    </row>
    <row r="250" spans="1:53">
      <c r="A250" t="s">
        <v>146</v>
      </c>
      <c r="B250">
        <v>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Q250">
        <f t="shared" si="33"/>
        <v>0</v>
      </c>
      <c r="AR250">
        <f t="shared" si="34"/>
        <v>0</v>
      </c>
      <c r="AS250">
        <f t="shared" si="35"/>
        <v>0</v>
      </c>
      <c r="AT250">
        <f t="shared" si="36"/>
        <v>0</v>
      </c>
      <c r="AU250">
        <f t="shared" si="37"/>
        <v>0</v>
      </c>
      <c r="AV250">
        <f t="shared" si="38"/>
        <v>0</v>
      </c>
      <c r="AW250">
        <f t="shared" si="39"/>
        <v>0</v>
      </c>
      <c r="AX250">
        <f t="shared" si="40"/>
        <v>0</v>
      </c>
      <c r="AY250">
        <f t="shared" si="41"/>
        <v>0</v>
      </c>
      <c r="AZ250">
        <f t="shared" si="42"/>
        <v>0</v>
      </c>
      <c r="BA250">
        <f t="shared" si="43"/>
        <v>0</v>
      </c>
    </row>
    <row r="251" spans="1:53">
      <c r="A251" t="s">
        <v>146</v>
      </c>
      <c r="B251">
        <v>19</v>
      </c>
      <c r="C251">
        <v>0</v>
      </c>
      <c r="D251">
        <v>3</v>
      </c>
      <c r="E251">
        <v>11</v>
      </c>
      <c r="F251">
        <v>0</v>
      </c>
      <c r="G251">
        <v>2</v>
      </c>
      <c r="H251">
        <v>5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1</v>
      </c>
      <c r="R251">
        <v>11</v>
      </c>
      <c r="S251">
        <v>4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</v>
      </c>
      <c r="AK251">
        <v>0</v>
      </c>
      <c r="AL251">
        <v>0</v>
      </c>
      <c r="AM251">
        <v>0</v>
      </c>
      <c r="AN251">
        <v>0</v>
      </c>
      <c r="AO251">
        <v>54</v>
      </c>
      <c r="AQ251">
        <f t="shared" si="33"/>
        <v>0</v>
      </c>
      <c r="AR251">
        <f t="shared" si="34"/>
        <v>3</v>
      </c>
      <c r="AS251">
        <f t="shared" si="35"/>
        <v>11</v>
      </c>
      <c r="AT251">
        <f t="shared" si="36"/>
        <v>0</v>
      </c>
      <c r="AU251">
        <f t="shared" si="37"/>
        <v>2</v>
      </c>
      <c r="AV251">
        <f t="shared" si="38"/>
        <v>5</v>
      </c>
      <c r="AW251">
        <f t="shared" si="39"/>
        <v>4</v>
      </c>
      <c r="AX251">
        <f t="shared" si="40"/>
        <v>0</v>
      </c>
      <c r="AY251">
        <f t="shared" si="41"/>
        <v>1</v>
      </c>
      <c r="AZ251">
        <f t="shared" si="42"/>
        <v>20</v>
      </c>
      <c r="BA251">
        <f t="shared" si="43"/>
        <v>8</v>
      </c>
    </row>
    <row r="252" spans="1:53">
      <c r="A252" t="s">
        <v>146</v>
      </c>
      <c r="B252">
        <v>20</v>
      </c>
      <c r="C252">
        <v>3</v>
      </c>
      <c r="D252">
        <v>3</v>
      </c>
      <c r="E252">
        <v>2</v>
      </c>
      <c r="F252">
        <v>0</v>
      </c>
      <c r="G252">
        <v>10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6</v>
      </c>
      <c r="Q252">
        <v>1</v>
      </c>
      <c r="R252">
        <v>21</v>
      </c>
      <c r="S252">
        <v>81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22</v>
      </c>
      <c r="AK252">
        <v>3</v>
      </c>
      <c r="AL252">
        <v>1</v>
      </c>
      <c r="AM252">
        <v>0</v>
      </c>
      <c r="AN252">
        <v>0</v>
      </c>
      <c r="AO252">
        <v>164</v>
      </c>
      <c r="AQ252">
        <f t="shared" si="33"/>
        <v>3</v>
      </c>
      <c r="AR252">
        <f t="shared" si="34"/>
        <v>3</v>
      </c>
      <c r="AS252">
        <f t="shared" si="35"/>
        <v>2</v>
      </c>
      <c r="AT252">
        <f t="shared" si="36"/>
        <v>0</v>
      </c>
      <c r="AU252">
        <f t="shared" si="37"/>
        <v>10</v>
      </c>
      <c r="AV252">
        <f t="shared" si="38"/>
        <v>4</v>
      </c>
      <c r="AW252">
        <f t="shared" si="39"/>
        <v>0</v>
      </c>
      <c r="AX252">
        <f t="shared" si="40"/>
        <v>0</v>
      </c>
      <c r="AY252">
        <f t="shared" si="41"/>
        <v>1</v>
      </c>
      <c r="AZ252">
        <f t="shared" si="42"/>
        <v>115</v>
      </c>
      <c r="BA252">
        <f t="shared" si="43"/>
        <v>26</v>
      </c>
    </row>
    <row r="253" spans="1:53">
      <c r="A253" t="s">
        <v>146</v>
      </c>
      <c r="B253">
        <v>21</v>
      </c>
      <c r="C253">
        <v>2</v>
      </c>
      <c r="D253">
        <v>9</v>
      </c>
      <c r="E253">
        <v>0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</v>
      </c>
      <c r="O253">
        <v>0</v>
      </c>
      <c r="P253">
        <v>8</v>
      </c>
      <c r="Q253">
        <v>0</v>
      </c>
      <c r="R253">
        <v>19</v>
      </c>
      <c r="S253">
        <v>23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8</v>
      </c>
      <c r="AK253">
        <v>1</v>
      </c>
      <c r="AL253">
        <v>1</v>
      </c>
      <c r="AM253">
        <v>0</v>
      </c>
      <c r="AN253">
        <v>0</v>
      </c>
      <c r="AO253">
        <v>86</v>
      </c>
      <c r="AQ253">
        <f t="shared" si="33"/>
        <v>2</v>
      </c>
      <c r="AR253">
        <f t="shared" si="34"/>
        <v>9</v>
      </c>
      <c r="AS253">
        <f t="shared" si="35"/>
        <v>0</v>
      </c>
      <c r="AT253">
        <f t="shared" si="36"/>
        <v>0</v>
      </c>
      <c r="AU253">
        <f t="shared" si="37"/>
        <v>2</v>
      </c>
      <c r="AV253">
        <f t="shared" si="38"/>
        <v>2</v>
      </c>
      <c r="AW253">
        <f t="shared" si="39"/>
        <v>0</v>
      </c>
      <c r="AX253">
        <f t="shared" si="40"/>
        <v>0</v>
      </c>
      <c r="AY253">
        <f t="shared" si="41"/>
        <v>2</v>
      </c>
      <c r="AZ253">
        <f t="shared" si="42"/>
        <v>59</v>
      </c>
      <c r="BA253">
        <f t="shared" si="43"/>
        <v>10</v>
      </c>
    </row>
    <row r="254" spans="1:53">
      <c r="A254" t="s">
        <v>146</v>
      </c>
      <c r="B254">
        <v>22</v>
      </c>
      <c r="C254">
        <v>0</v>
      </c>
      <c r="D254">
        <v>5</v>
      </c>
      <c r="E254">
        <v>4</v>
      </c>
      <c r="F254">
        <v>0</v>
      </c>
      <c r="G254">
        <v>1</v>
      </c>
      <c r="H254">
        <v>2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7</v>
      </c>
      <c r="Q254">
        <v>2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1</v>
      </c>
      <c r="AL254">
        <v>0</v>
      </c>
      <c r="AM254">
        <v>0</v>
      </c>
      <c r="AN254">
        <v>0</v>
      </c>
      <c r="AO254">
        <v>43</v>
      </c>
      <c r="AQ254">
        <f t="shared" si="33"/>
        <v>0</v>
      </c>
      <c r="AR254">
        <f t="shared" si="34"/>
        <v>5</v>
      </c>
      <c r="AS254">
        <f t="shared" si="35"/>
        <v>4</v>
      </c>
      <c r="AT254">
        <f t="shared" si="36"/>
        <v>0</v>
      </c>
      <c r="AU254">
        <f t="shared" si="37"/>
        <v>1</v>
      </c>
      <c r="AV254">
        <f t="shared" si="38"/>
        <v>2</v>
      </c>
      <c r="AW254">
        <f t="shared" si="39"/>
        <v>3</v>
      </c>
      <c r="AX254">
        <f t="shared" si="40"/>
        <v>0</v>
      </c>
      <c r="AY254">
        <f t="shared" si="41"/>
        <v>0</v>
      </c>
      <c r="AZ254">
        <f t="shared" si="42"/>
        <v>25</v>
      </c>
      <c r="BA254">
        <f t="shared" si="43"/>
        <v>3</v>
      </c>
    </row>
    <row r="255" spans="1:53">
      <c r="A255" t="s">
        <v>146</v>
      </c>
      <c r="B255">
        <v>23</v>
      </c>
      <c r="C255">
        <v>0</v>
      </c>
      <c r="D255">
        <v>4</v>
      </c>
      <c r="E255">
        <v>1</v>
      </c>
      <c r="F255">
        <v>0</v>
      </c>
      <c r="G255">
        <v>58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4</v>
      </c>
      <c r="Q255">
        <v>17</v>
      </c>
      <c r="R255">
        <v>13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107</v>
      </c>
      <c r="AQ255">
        <f t="shared" si="33"/>
        <v>0</v>
      </c>
      <c r="AR255">
        <f t="shared" si="34"/>
        <v>4</v>
      </c>
      <c r="AS255">
        <f t="shared" si="35"/>
        <v>1</v>
      </c>
      <c r="AT255">
        <f t="shared" si="36"/>
        <v>0</v>
      </c>
      <c r="AU255">
        <f t="shared" si="37"/>
        <v>58</v>
      </c>
      <c r="AV255">
        <f t="shared" si="38"/>
        <v>3</v>
      </c>
      <c r="AW255">
        <f t="shared" si="39"/>
        <v>0</v>
      </c>
      <c r="AX255">
        <f t="shared" si="40"/>
        <v>0</v>
      </c>
      <c r="AY255">
        <f t="shared" si="41"/>
        <v>0</v>
      </c>
      <c r="AZ255">
        <f t="shared" si="42"/>
        <v>39</v>
      </c>
      <c r="BA255">
        <f t="shared" si="43"/>
        <v>0</v>
      </c>
    </row>
    <row r="256" spans="1:53">
      <c r="A256" t="s">
        <v>146</v>
      </c>
      <c r="B256">
        <v>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Q256">
        <f t="shared" si="33"/>
        <v>0</v>
      </c>
      <c r="AR256">
        <f t="shared" si="34"/>
        <v>0</v>
      </c>
      <c r="AS256">
        <f t="shared" si="35"/>
        <v>0</v>
      </c>
      <c r="AT256">
        <f t="shared" si="36"/>
        <v>0</v>
      </c>
      <c r="AU256">
        <f t="shared" si="37"/>
        <v>0</v>
      </c>
      <c r="AV256">
        <f t="shared" si="38"/>
        <v>0</v>
      </c>
      <c r="AW256">
        <f t="shared" si="39"/>
        <v>0</v>
      </c>
      <c r="AX256">
        <f t="shared" si="40"/>
        <v>0</v>
      </c>
      <c r="AY256">
        <f t="shared" si="41"/>
        <v>0</v>
      </c>
      <c r="AZ256">
        <f t="shared" si="42"/>
        <v>0</v>
      </c>
      <c r="BA256">
        <f t="shared" si="43"/>
        <v>0</v>
      </c>
    </row>
    <row r="257" spans="1:53">
      <c r="A257" t="s">
        <v>146</v>
      </c>
      <c r="B257">
        <v>0</v>
      </c>
      <c r="C257">
        <v>0</v>
      </c>
      <c r="D257">
        <v>5</v>
      </c>
      <c r="E257">
        <v>3</v>
      </c>
      <c r="F257">
        <v>0</v>
      </c>
      <c r="G257">
        <v>0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</v>
      </c>
      <c r="Q257">
        <v>13</v>
      </c>
      <c r="R257">
        <v>13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5</v>
      </c>
      <c r="AK257">
        <v>0</v>
      </c>
      <c r="AL257">
        <v>0</v>
      </c>
      <c r="AM257">
        <v>0</v>
      </c>
      <c r="AN257">
        <v>1</v>
      </c>
      <c r="AO257">
        <v>53</v>
      </c>
      <c r="AQ257">
        <f t="shared" si="33"/>
        <v>0</v>
      </c>
      <c r="AR257">
        <f t="shared" si="34"/>
        <v>5</v>
      </c>
      <c r="AS257">
        <f t="shared" si="35"/>
        <v>3</v>
      </c>
      <c r="AT257">
        <f t="shared" si="36"/>
        <v>0</v>
      </c>
      <c r="AU257">
        <f t="shared" si="37"/>
        <v>0</v>
      </c>
      <c r="AV257">
        <f t="shared" si="38"/>
        <v>2</v>
      </c>
      <c r="AW257">
        <f t="shared" si="39"/>
        <v>1</v>
      </c>
      <c r="AX257">
        <f t="shared" si="40"/>
        <v>0</v>
      </c>
      <c r="AY257">
        <f t="shared" si="41"/>
        <v>1</v>
      </c>
      <c r="AZ257">
        <f t="shared" si="42"/>
        <v>33</v>
      </c>
      <c r="BA257">
        <f t="shared" si="43"/>
        <v>5</v>
      </c>
    </row>
    <row r="258" spans="1:53">
      <c r="A258" t="s">
        <v>146</v>
      </c>
      <c r="B258">
        <v>1</v>
      </c>
      <c r="C258">
        <v>1</v>
      </c>
      <c r="D258">
        <v>3</v>
      </c>
      <c r="E258">
        <v>12</v>
      </c>
      <c r="F258">
        <v>0</v>
      </c>
      <c r="G258">
        <v>32</v>
      </c>
      <c r="H258">
        <v>15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4</v>
      </c>
      <c r="R258">
        <v>8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</v>
      </c>
      <c r="AK258">
        <v>0</v>
      </c>
      <c r="AL258">
        <v>0</v>
      </c>
      <c r="AM258">
        <v>0</v>
      </c>
      <c r="AN258">
        <v>0</v>
      </c>
      <c r="AO258">
        <v>84</v>
      </c>
      <c r="AQ258">
        <f t="shared" si="33"/>
        <v>1</v>
      </c>
      <c r="AR258">
        <f t="shared" si="34"/>
        <v>3</v>
      </c>
      <c r="AS258">
        <f t="shared" si="35"/>
        <v>12</v>
      </c>
      <c r="AT258">
        <f t="shared" si="36"/>
        <v>0</v>
      </c>
      <c r="AU258">
        <f t="shared" si="37"/>
        <v>32</v>
      </c>
      <c r="AV258">
        <f t="shared" si="38"/>
        <v>15</v>
      </c>
      <c r="AW258">
        <f t="shared" si="39"/>
        <v>2</v>
      </c>
      <c r="AX258">
        <f t="shared" si="40"/>
        <v>0</v>
      </c>
      <c r="AY258">
        <f t="shared" si="41"/>
        <v>0</v>
      </c>
      <c r="AZ258">
        <f t="shared" si="42"/>
        <v>15</v>
      </c>
      <c r="BA258">
        <f t="shared" si="43"/>
        <v>4</v>
      </c>
    </row>
    <row r="259" spans="1:53">
      <c r="A259" t="s">
        <v>146</v>
      </c>
      <c r="B259">
        <v>2</v>
      </c>
      <c r="C259">
        <v>0</v>
      </c>
      <c r="D259">
        <v>0</v>
      </c>
      <c r="E259">
        <v>74</v>
      </c>
      <c r="F259">
        <v>0</v>
      </c>
      <c r="G259">
        <v>63</v>
      </c>
      <c r="H259">
        <v>39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</v>
      </c>
      <c r="Q259">
        <v>1</v>
      </c>
      <c r="R259">
        <v>9</v>
      </c>
      <c r="S259">
        <v>5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9</v>
      </c>
      <c r="AK259">
        <v>1</v>
      </c>
      <c r="AL259">
        <v>0</v>
      </c>
      <c r="AM259">
        <v>0</v>
      </c>
      <c r="AN259">
        <v>0</v>
      </c>
      <c r="AO259">
        <v>213</v>
      </c>
      <c r="AQ259">
        <f t="shared" si="33"/>
        <v>0</v>
      </c>
      <c r="AR259">
        <f t="shared" si="34"/>
        <v>0</v>
      </c>
      <c r="AS259">
        <f t="shared" si="35"/>
        <v>74</v>
      </c>
      <c r="AT259">
        <f t="shared" si="36"/>
        <v>0</v>
      </c>
      <c r="AU259">
        <f t="shared" si="37"/>
        <v>63</v>
      </c>
      <c r="AV259">
        <f t="shared" si="38"/>
        <v>39</v>
      </c>
      <c r="AW259">
        <f t="shared" si="39"/>
        <v>1</v>
      </c>
      <c r="AX259">
        <f t="shared" si="40"/>
        <v>0</v>
      </c>
      <c r="AY259">
        <f t="shared" si="41"/>
        <v>0</v>
      </c>
      <c r="AZ259">
        <f t="shared" si="42"/>
        <v>24</v>
      </c>
      <c r="BA259">
        <f t="shared" si="43"/>
        <v>10</v>
      </c>
    </row>
    <row r="260" spans="1:53">
      <c r="A260" t="s">
        <v>146</v>
      </c>
      <c r="B260">
        <v>3</v>
      </c>
      <c r="C260">
        <v>0</v>
      </c>
      <c r="D260">
        <v>0</v>
      </c>
      <c r="E260">
        <v>2</v>
      </c>
      <c r="F260">
        <v>0</v>
      </c>
      <c r="G260">
        <v>79</v>
      </c>
      <c r="H260">
        <v>94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193</v>
      </c>
      <c r="AQ260">
        <f t="shared" ref="AQ260:AQ323" si="44">C260</f>
        <v>0</v>
      </c>
      <c r="AR260">
        <f t="shared" ref="AR260:AR323" si="45">D260</f>
        <v>0</v>
      </c>
      <c r="AS260">
        <f t="shared" ref="AS260:AS323" si="46">E260</f>
        <v>2</v>
      </c>
      <c r="AT260">
        <f t="shared" ref="AT260:AT323" si="47">F260</f>
        <v>0</v>
      </c>
      <c r="AU260">
        <f t="shared" ref="AU260:AU323" si="48">G260</f>
        <v>79</v>
      </c>
      <c r="AV260">
        <f t="shared" ref="AV260:AV323" si="49">H260</f>
        <v>94</v>
      </c>
      <c r="AW260">
        <f t="shared" ref="AW260:AW323" si="50">I260</f>
        <v>1</v>
      </c>
      <c r="AX260">
        <f t="shared" ref="AX260:AX323" si="51">J260</f>
        <v>0</v>
      </c>
      <c r="AY260">
        <f t="shared" ref="AY260:AY323" si="52">V260</f>
        <v>0</v>
      </c>
      <c r="AZ260">
        <f t="shared" ref="AZ260:AZ323" si="53">N260+O260+P260+Q260+R260+S260+T260+U260</f>
        <v>10</v>
      </c>
      <c r="BA260">
        <f t="shared" ref="BA260:BA323" si="54">AJ260+AK260+AL260</f>
        <v>7</v>
      </c>
    </row>
    <row r="261" spans="1:53">
      <c r="A261" t="s">
        <v>146</v>
      </c>
      <c r="B261">
        <v>4</v>
      </c>
      <c r="C261">
        <v>0</v>
      </c>
      <c r="D261">
        <v>1</v>
      </c>
      <c r="E261">
        <v>39</v>
      </c>
      <c r="F261">
        <v>0</v>
      </c>
      <c r="G261">
        <v>0</v>
      </c>
      <c r="H261">
        <v>9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55</v>
      </c>
      <c r="AQ261">
        <f t="shared" si="44"/>
        <v>0</v>
      </c>
      <c r="AR261">
        <f t="shared" si="45"/>
        <v>1</v>
      </c>
      <c r="AS261">
        <f t="shared" si="46"/>
        <v>39</v>
      </c>
      <c r="AT261">
        <f t="shared" si="47"/>
        <v>0</v>
      </c>
      <c r="AU261">
        <f t="shared" si="48"/>
        <v>0</v>
      </c>
      <c r="AV261">
        <f t="shared" si="49"/>
        <v>9</v>
      </c>
      <c r="AW261">
        <f t="shared" si="50"/>
        <v>4</v>
      </c>
      <c r="AX261">
        <f t="shared" si="51"/>
        <v>0</v>
      </c>
      <c r="AY261">
        <f t="shared" si="52"/>
        <v>0</v>
      </c>
      <c r="AZ261">
        <f t="shared" si="53"/>
        <v>2</v>
      </c>
      <c r="BA261">
        <f t="shared" si="54"/>
        <v>0</v>
      </c>
    </row>
    <row r="262" spans="1:53">
      <c r="A262" t="s">
        <v>146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Q262">
        <f t="shared" si="44"/>
        <v>0</v>
      </c>
      <c r="AR262">
        <f t="shared" si="45"/>
        <v>0</v>
      </c>
      <c r="AS262">
        <f t="shared" si="46"/>
        <v>0</v>
      </c>
      <c r="AT262">
        <f t="shared" si="47"/>
        <v>0</v>
      </c>
      <c r="AU262">
        <f t="shared" si="48"/>
        <v>0</v>
      </c>
      <c r="AV262">
        <f t="shared" si="49"/>
        <v>0</v>
      </c>
      <c r="AW262">
        <f t="shared" si="50"/>
        <v>0</v>
      </c>
      <c r="AX262">
        <f t="shared" si="51"/>
        <v>0</v>
      </c>
      <c r="AY262">
        <f t="shared" si="52"/>
        <v>0</v>
      </c>
      <c r="AZ262">
        <f t="shared" si="53"/>
        <v>0</v>
      </c>
      <c r="BA262">
        <f t="shared" si="54"/>
        <v>0</v>
      </c>
    </row>
    <row r="263" spans="1:53">
      <c r="A263" t="s">
        <v>146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Q263">
        <f t="shared" si="44"/>
        <v>0</v>
      </c>
      <c r="AR263">
        <f t="shared" si="45"/>
        <v>0</v>
      </c>
      <c r="AS263">
        <f t="shared" si="46"/>
        <v>0</v>
      </c>
      <c r="AT263">
        <f t="shared" si="47"/>
        <v>0</v>
      </c>
      <c r="AU263">
        <f t="shared" si="48"/>
        <v>0</v>
      </c>
      <c r="AV263">
        <f t="shared" si="49"/>
        <v>0</v>
      </c>
      <c r="AW263">
        <f t="shared" si="50"/>
        <v>0</v>
      </c>
      <c r="AX263">
        <f t="shared" si="51"/>
        <v>0</v>
      </c>
      <c r="AY263">
        <f t="shared" si="52"/>
        <v>0</v>
      </c>
      <c r="AZ263">
        <f t="shared" si="53"/>
        <v>0</v>
      </c>
      <c r="BA263">
        <f t="shared" si="54"/>
        <v>0</v>
      </c>
    </row>
    <row r="264" spans="1:53">
      <c r="A264" t="s">
        <v>146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>
        <f t="shared" si="44"/>
        <v>0</v>
      </c>
      <c r="AR264">
        <f t="shared" si="45"/>
        <v>0</v>
      </c>
      <c r="AS264">
        <f t="shared" si="46"/>
        <v>0</v>
      </c>
      <c r="AT264">
        <f t="shared" si="47"/>
        <v>0</v>
      </c>
      <c r="AU264">
        <f t="shared" si="48"/>
        <v>0</v>
      </c>
      <c r="AV264">
        <f t="shared" si="49"/>
        <v>0</v>
      </c>
      <c r="AW264">
        <f t="shared" si="50"/>
        <v>0</v>
      </c>
      <c r="AX264">
        <f t="shared" si="51"/>
        <v>0</v>
      </c>
      <c r="AY264">
        <f t="shared" si="52"/>
        <v>0</v>
      </c>
      <c r="AZ264">
        <f t="shared" si="53"/>
        <v>0</v>
      </c>
      <c r="BA264">
        <f t="shared" si="54"/>
        <v>0</v>
      </c>
    </row>
    <row r="265" spans="1:53">
      <c r="A265" t="s">
        <v>146</v>
      </c>
      <c r="B265" t="s">
        <v>74</v>
      </c>
      <c r="C265">
        <v>6</v>
      </c>
      <c r="D265">
        <v>33</v>
      </c>
      <c r="E265">
        <v>148</v>
      </c>
      <c r="F265">
        <v>0</v>
      </c>
      <c r="G265">
        <v>247</v>
      </c>
      <c r="H265">
        <v>175</v>
      </c>
      <c r="I265">
        <v>16</v>
      </c>
      <c r="J265">
        <v>0</v>
      </c>
      <c r="K265">
        <v>0</v>
      </c>
      <c r="L265">
        <v>0</v>
      </c>
      <c r="M265">
        <v>2</v>
      </c>
      <c r="N265">
        <v>19</v>
      </c>
      <c r="O265">
        <v>0</v>
      </c>
      <c r="P265">
        <v>35</v>
      </c>
      <c r="Q265">
        <v>39</v>
      </c>
      <c r="R265">
        <v>110</v>
      </c>
      <c r="S265">
        <v>127</v>
      </c>
      <c r="T265">
        <v>12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</v>
      </c>
      <c r="AI265">
        <v>0</v>
      </c>
      <c r="AJ265">
        <v>65</v>
      </c>
      <c r="AK265">
        <v>6</v>
      </c>
      <c r="AL265">
        <v>2</v>
      </c>
      <c r="AM265">
        <v>0</v>
      </c>
      <c r="AN265">
        <v>1</v>
      </c>
      <c r="AO265">
        <v>1052</v>
      </c>
      <c r="AQ265">
        <f t="shared" si="44"/>
        <v>6</v>
      </c>
      <c r="AR265">
        <f t="shared" si="45"/>
        <v>33</v>
      </c>
      <c r="AS265">
        <f t="shared" si="46"/>
        <v>148</v>
      </c>
      <c r="AT265">
        <f t="shared" si="47"/>
        <v>0</v>
      </c>
      <c r="AU265">
        <f t="shared" si="48"/>
        <v>247</v>
      </c>
      <c r="AV265">
        <f t="shared" si="49"/>
        <v>175</v>
      </c>
      <c r="AW265">
        <f t="shared" si="50"/>
        <v>16</v>
      </c>
      <c r="AX265">
        <f t="shared" si="51"/>
        <v>0</v>
      </c>
      <c r="AY265">
        <f t="shared" si="52"/>
        <v>5</v>
      </c>
      <c r="AZ265">
        <f t="shared" si="53"/>
        <v>342</v>
      </c>
      <c r="BA265">
        <f t="shared" si="54"/>
        <v>73</v>
      </c>
    </row>
    <row r="266" spans="1:53">
      <c r="AQ266">
        <f t="shared" si="44"/>
        <v>0</v>
      </c>
      <c r="AR266">
        <f t="shared" si="45"/>
        <v>0</v>
      </c>
      <c r="AS266">
        <f t="shared" si="46"/>
        <v>0</v>
      </c>
      <c r="AT266">
        <f t="shared" si="47"/>
        <v>0</v>
      </c>
      <c r="AU266">
        <f t="shared" si="48"/>
        <v>0</v>
      </c>
      <c r="AV266">
        <f t="shared" si="49"/>
        <v>0</v>
      </c>
      <c r="AW266">
        <f t="shared" si="50"/>
        <v>0</v>
      </c>
      <c r="AX266">
        <f t="shared" si="51"/>
        <v>0</v>
      </c>
      <c r="AY266">
        <f t="shared" si="52"/>
        <v>0</v>
      </c>
      <c r="AZ266">
        <f t="shared" si="53"/>
        <v>0</v>
      </c>
      <c r="BA266">
        <f t="shared" si="54"/>
        <v>0</v>
      </c>
    </row>
    <row r="267" spans="1:53">
      <c r="A267" t="s">
        <v>147</v>
      </c>
      <c r="AQ267">
        <f t="shared" si="44"/>
        <v>0</v>
      </c>
      <c r="AR267">
        <f t="shared" si="45"/>
        <v>0</v>
      </c>
      <c r="AS267">
        <f t="shared" si="46"/>
        <v>0</v>
      </c>
      <c r="AT267">
        <f t="shared" si="47"/>
        <v>0</v>
      </c>
      <c r="AU267">
        <f t="shared" si="48"/>
        <v>0</v>
      </c>
      <c r="AV267">
        <f t="shared" si="49"/>
        <v>0</v>
      </c>
      <c r="AW267">
        <f t="shared" si="50"/>
        <v>0</v>
      </c>
      <c r="AX267">
        <f t="shared" si="51"/>
        <v>0</v>
      </c>
      <c r="AY267">
        <f t="shared" si="52"/>
        <v>0</v>
      </c>
      <c r="AZ267">
        <f t="shared" si="53"/>
        <v>0</v>
      </c>
      <c r="BA267">
        <f t="shared" si="54"/>
        <v>0</v>
      </c>
    </row>
    <row r="268" spans="1:53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  <c r="P268" t="s">
        <v>16</v>
      </c>
      <c r="Q268" t="s">
        <v>17</v>
      </c>
      <c r="R268" t="s">
        <v>18</v>
      </c>
      <c r="S268" t="s">
        <v>19</v>
      </c>
      <c r="T268" t="s">
        <v>20</v>
      </c>
      <c r="U268" t="s">
        <v>21</v>
      </c>
      <c r="V268" t="s">
        <v>22</v>
      </c>
      <c r="W268" t="s">
        <v>23</v>
      </c>
      <c r="X268" t="s">
        <v>24</v>
      </c>
      <c r="Y268" t="s">
        <v>25</v>
      </c>
      <c r="Z268" t="s">
        <v>26</v>
      </c>
      <c r="AA268" t="s">
        <v>27</v>
      </c>
      <c r="AB268" t="s">
        <v>28</v>
      </c>
      <c r="AC268" t="s">
        <v>29</v>
      </c>
      <c r="AD268" t="s">
        <v>30</v>
      </c>
      <c r="AE268" t="s">
        <v>31</v>
      </c>
      <c r="AF268" t="s">
        <v>32</v>
      </c>
      <c r="AG268" t="s">
        <v>33</v>
      </c>
      <c r="AH268" t="s">
        <v>34</v>
      </c>
      <c r="AI268" t="s">
        <v>35</v>
      </c>
      <c r="AJ268" t="s">
        <v>36</v>
      </c>
      <c r="AK268" t="s">
        <v>37</v>
      </c>
      <c r="AL268" t="s">
        <v>38</v>
      </c>
      <c r="AM268" t="s">
        <v>39</v>
      </c>
      <c r="AN268" t="s">
        <v>40</v>
      </c>
      <c r="AO268" t="s">
        <v>41</v>
      </c>
      <c r="AQ268" t="str">
        <f t="shared" si="44"/>
        <v>EPTHOT</v>
      </c>
      <c r="AR268" t="str">
        <f t="shared" si="45"/>
        <v>SCODIN</v>
      </c>
      <c r="AS268" t="str">
        <f t="shared" si="46"/>
        <v>NEOCAP</v>
      </c>
      <c r="AT268" t="str">
        <f t="shared" si="47"/>
        <v>NYCSCH</v>
      </c>
      <c r="AU268" t="str">
        <f t="shared" si="48"/>
        <v>NEONAN</v>
      </c>
      <c r="AV268" t="str">
        <f t="shared" si="49"/>
        <v>NEOZUL</v>
      </c>
      <c r="AW268" t="str">
        <f t="shared" si="50"/>
        <v>PIPHES</v>
      </c>
      <c r="AX268" t="str">
        <f t="shared" si="51"/>
        <v>PIPRUS</v>
      </c>
      <c r="AY268" t="str">
        <f t="shared" si="52"/>
        <v>TAPMAU</v>
      </c>
      <c r="AZ268" t="e">
        <f t="shared" si="53"/>
        <v>#VALUE!</v>
      </c>
      <c r="BA268" t="e">
        <f t="shared" si="54"/>
        <v>#VALUE!</v>
      </c>
    </row>
    <row r="269" spans="1:53">
      <c r="A269" t="s">
        <v>147</v>
      </c>
      <c r="B269">
        <v>18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Q269">
        <f t="shared" si="44"/>
        <v>0</v>
      </c>
      <c r="AR269">
        <f t="shared" si="45"/>
        <v>0</v>
      </c>
      <c r="AS269">
        <f t="shared" si="46"/>
        <v>0</v>
      </c>
      <c r="AT269">
        <f t="shared" si="47"/>
        <v>0</v>
      </c>
      <c r="AU269">
        <f t="shared" si="48"/>
        <v>1</v>
      </c>
      <c r="AV269">
        <f t="shared" si="49"/>
        <v>0</v>
      </c>
      <c r="AW269">
        <f t="shared" si="50"/>
        <v>0</v>
      </c>
      <c r="AX269">
        <f t="shared" si="51"/>
        <v>0</v>
      </c>
      <c r="AY269">
        <f t="shared" si="52"/>
        <v>0</v>
      </c>
      <c r="AZ269">
        <f t="shared" si="53"/>
        <v>0</v>
      </c>
      <c r="BA269">
        <f t="shared" si="54"/>
        <v>0</v>
      </c>
    </row>
    <row r="270" spans="1:53">
      <c r="A270" t="s">
        <v>147</v>
      </c>
      <c r="B270">
        <v>19</v>
      </c>
      <c r="C270">
        <v>0</v>
      </c>
      <c r="D270">
        <v>7</v>
      </c>
      <c r="E270">
        <v>4</v>
      </c>
      <c r="F270">
        <v>0</v>
      </c>
      <c r="G270">
        <v>0</v>
      </c>
      <c r="H270">
        <v>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7</v>
      </c>
      <c r="R270">
        <v>11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2</v>
      </c>
      <c r="AK270">
        <v>0</v>
      </c>
      <c r="AL270">
        <v>1</v>
      </c>
      <c r="AM270">
        <v>0</v>
      </c>
      <c r="AN270">
        <v>0</v>
      </c>
      <c r="AO270">
        <v>50</v>
      </c>
      <c r="AQ270">
        <f t="shared" si="44"/>
        <v>0</v>
      </c>
      <c r="AR270">
        <f t="shared" si="45"/>
        <v>7</v>
      </c>
      <c r="AS270">
        <f t="shared" si="46"/>
        <v>4</v>
      </c>
      <c r="AT270">
        <f t="shared" si="47"/>
        <v>0</v>
      </c>
      <c r="AU270">
        <f t="shared" si="48"/>
        <v>0</v>
      </c>
      <c r="AV270">
        <f t="shared" si="49"/>
        <v>9</v>
      </c>
      <c r="AW270">
        <f t="shared" si="50"/>
        <v>0</v>
      </c>
      <c r="AX270">
        <f t="shared" si="51"/>
        <v>0</v>
      </c>
      <c r="AY270">
        <f t="shared" si="52"/>
        <v>0</v>
      </c>
      <c r="AZ270">
        <f t="shared" si="53"/>
        <v>25</v>
      </c>
      <c r="BA270">
        <f t="shared" si="54"/>
        <v>3</v>
      </c>
    </row>
    <row r="271" spans="1:53">
      <c r="A271" t="s">
        <v>147</v>
      </c>
      <c r="B271">
        <v>20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3</v>
      </c>
      <c r="R271">
        <v>3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13</v>
      </c>
      <c r="AQ271">
        <f t="shared" si="44"/>
        <v>0</v>
      </c>
      <c r="AR271">
        <f t="shared" si="45"/>
        <v>2</v>
      </c>
      <c r="AS271">
        <f t="shared" si="46"/>
        <v>0</v>
      </c>
      <c r="AT271">
        <f t="shared" si="47"/>
        <v>0</v>
      </c>
      <c r="AU271">
        <f t="shared" si="48"/>
        <v>0</v>
      </c>
      <c r="AV271">
        <f t="shared" si="49"/>
        <v>0</v>
      </c>
      <c r="AW271">
        <f t="shared" si="50"/>
        <v>0</v>
      </c>
      <c r="AX271">
        <f t="shared" si="51"/>
        <v>0</v>
      </c>
      <c r="AY271">
        <f t="shared" si="52"/>
        <v>0</v>
      </c>
      <c r="AZ271">
        <f t="shared" si="53"/>
        <v>10</v>
      </c>
      <c r="BA271">
        <f t="shared" si="54"/>
        <v>1</v>
      </c>
    </row>
    <row r="272" spans="1:53">
      <c r="A272" t="s">
        <v>147</v>
      </c>
      <c r="B272">
        <v>21</v>
      </c>
      <c r="C272">
        <v>0</v>
      </c>
      <c r="D272">
        <v>2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4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14</v>
      </c>
      <c r="AQ272">
        <f t="shared" si="44"/>
        <v>0</v>
      </c>
      <c r="AR272">
        <f t="shared" si="45"/>
        <v>2</v>
      </c>
      <c r="AS272">
        <f t="shared" si="46"/>
        <v>2</v>
      </c>
      <c r="AT272">
        <f t="shared" si="47"/>
        <v>0</v>
      </c>
      <c r="AU272">
        <f t="shared" si="48"/>
        <v>0</v>
      </c>
      <c r="AV272">
        <f t="shared" si="49"/>
        <v>0</v>
      </c>
      <c r="AW272">
        <f t="shared" si="50"/>
        <v>0</v>
      </c>
      <c r="AX272">
        <f t="shared" si="51"/>
        <v>0</v>
      </c>
      <c r="AY272">
        <f t="shared" si="52"/>
        <v>0</v>
      </c>
      <c r="AZ272">
        <f t="shared" si="53"/>
        <v>9</v>
      </c>
      <c r="BA272">
        <f t="shared" si="54"/>
        <v>1</v>
      </c>
    </row>
    <row r="273" spans="1:53">
      <c r="A273" t="s">
        <v>147</v>
      </c>
      <c r="B273">
        <v>22</v>
      </c>
      <c r="C273">
        <v>0</v>
      </c>
      <c r="D273">
        <v>3</v>
      </c>
      <c r="E273">
        <v>1</v>
      </c>
      <c r="F273">
        <v>0</v>
      </c>
      <c r="G273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3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19</v>
      </c>
      <c r="AQ273">
        <f t="shared" si="44"/>
        <v>0</v>
      </c>
      <c r="AR273">
        <f t="shared" si="45"/>
        <v>3</v>
      </c>
      <c r="AS273">
        <f t="shared" si="46"/>
        <v>1</v>
      </c>
      <c r="AT273">
        <f t="shared" si="47"/>
        <v>0</v>
      </c>
      <c r="AU273">
        <f t="shared" si="48"/>
        <v>0</v>
      </c>
      <c r="AV273">
        <f t="shared" si="49"/>
        <v>2</v>
      </c>
      <c r="AW273">
        <f t="shared" si="50"/>
        <v>3</v>
      </c>
      <c r="AX273">
        <f t="shared" si="51"/>
        <v>0</v>
      </c>
      <c r="AY273">
        <f t="shared" si="52"/>
        <v>0</v>
      </c>
      <c r="AZ273">
        <f t="shared" si="53"/>
        <v>8</v>
      </c>
      <c r="BA273">
        <f t="shared" si="54"/>
        <v>2</v>
      </c>
    </row>
    <row r="274" spans="1:53">
      <c r="A274" t="s">
        <v>147</v>
      </c>
      <c r="B274">
        <v>23</v>
      </c>
      <c r="C274">
        <v>0</v>
      </c>
      <c r="D274">
        <v>3</v>
      </c>
      <c r="E274">
        <v>5</v>
      </c>
      <c r="F274">
        <v>0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4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21</v>
      </c>
      <c r="AQ274">
        <f t="shared" si="44"/>
        <v>0</v>
      </c>
      <c r="AR274">
        <f t="shared" si="45"/>
        <v>3</v>
      </c>
      <c r="AS274">
        <f t="shared" si="46"/>
        <v>5</v>
      </c>
      <c r="AT274">
        <f t="shared" si="47"/>
        <v>0</v>
      </c>
      <c r="AU274">
        <f t="shared" si="48"/>
        <v>1</v>
      </c>
      <c r="AV274">
        <f t="shared" si="49"/>
        <v>1</v>
      </c>
      <c r="AW274">
        <f t="shared" si="50"/>
        <v>2</v>
      </c>
      <c r="AX274">
        <f t="shared" si="51"/>
        <v>0</v>
      </c>
      <c r="AY274">
        <f t="shared" si="52"/>
        <v>0</v>
      </c>
      <c r="AZ274">
        <f t="shared" si="53"/>
        <v>7</v>
      </c>
      <c r="BA274">
        <f t="shared" si="54"/>
        <v>1</v>
      </c>
    </row>
    <row r="275" spans="1:53">
      <c r="A275" t="s">
        <v>147</v>
      </c>
      <c r="B275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Q275">
        <f t="shared" si="44"/>
        <v>0</v>
      </c>
      <c r="AR275">
        <f t="shared" si="45"/>
        <v>0</v>
      </c>
      <c r="AS275">
        <f t="shared" si="46"/>
        <v>0</v>
      </c>
      <c r="AT275">
        <f t="shared" si="47"/>
        <v>0</v>
      </c>
      <c r="AU275">
        <f t="shared" si="48"/>
        <v>0</v>
      </c>
      <c r="AV275">
        <f t="shared" si="49"/>
        <v>0</v>
      </c>
      <c r="AW275">
        <f t="shared" si="50"/>
        <v>0</v>
      </c>
      <c r="AX275">
        <f t="shared" si="51"/>
        <v>0</v>
      </c>
      <c r="AY275">
        <f t="shared" si="52"/>
        <v>0</v>
      </c>
      <c r="AZ275">
        <f t="shared" si="53"/>
        <v>0</v>
      </c>
      <c r="BA275">
        <f t="shared" si="54"/>
        <v>0</v>
      </c>
    </row>
    <row r="276" spans="1:53">
      <c r="A276" t="s">
        <v>147</v>
      </c>
      <c r="B276">
        <v>0</v>
      </c>
      <c r="C276">
        <v>0</v>
      </c>
      <c r="D276">
        <v>0</v>
      </c>
      <c r="E276">
        <v>4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4</v>
      </c>
      <c r="S276">
        <v>4</v>
      </c>
      <c r="T276">
        <v>3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3</v>
      </c>
      <c r="AK276">
        <v>0</v>
      </c>
      <c r="AL276">
        <v>0</v>
      </c>
      <c r="AM276">
        <v>0</v>
      </c>
      <c r="AN276">
        <v>0</v>
      </c>
      <c r="AO276">
        <v>29</v>
      </c>
      <c r="AQ276">
        <f t="shared" si="44"/>
        <v>0</v>
      </c>
      <c r="AR276">
        <f t="shared" si="45"/>
        <v>0</v>
      </c>
      <c r="AS276">
        <f t="shared" si="46"/>
        <v>4</v>
      </c>
      <c r="AT276">
        <f t="shared" si="47"/>
        <v>0</v>
      </c>
      <c r="AU276">
        <f t="shared" si="48"/>
        <v>2</v>
      </c>
      <c r="AV276">
        <f t="shared" si="49"/>
        <v>2</v>
      </c>
      <c r="AW276">
        <f t="shared" si="50"/>
        <v>0</v>
      </c>
      <c r="AX276">
        <f t="shared" si="51"/>
        <v>0</v>
      </c>
      <c r="AY276">
        <f t="shared" si="52"/>
        <v>2</v>
      </c>
      <c r="AZ276">
        <f t="shared" si="53"/>
        <v>15</v>
      </c>
      <c r="BA276">
        <f t="shared" si="54"/>
        <v>3</v>
      </c>
    </row>
    <row r="277" spans="1:53">
      <c r="A277" t="s">
        <v>147</v>
      </c>
      <c r="B277">
        <v>1</v>
      </c>
      <c r="C277">
        <v>0</v>
      </c>
      <c r="D277">
        <v>8</v>
      </c>
      <c r="E277">
        <v>3</v>
      </c>
      <c r="F277">
        <v>0</v>
      </c>
      <c r="G277">
        <v>25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39</v>
      </c>
      <c r="AQ277">
        <f t="shared" si="44"/>
        <v>0</v>
      </c>
      <c r="AR277">
        <f t="shared" si="45"/>
        <v>8</v>
      </c>
      <c r="AS277">
        <f t="shared" si="46"/>
        <v>3</v>
      </c>
      <c r="AT277">
        <f t="shared" si="47"/>
        <v>0</v>
      </c>
      <c r="AU277">
        <f t="shared" si="48"/>
        <v>25</v>
      </c>
      <c r="AV277">
        <f t="shared" si="49"/>
        <v>1</v>
      </c>
      <c r="AW277">
        <f t="shared" si="50"/>
        <v>0</v>
      </c>
      <c r="AX277">
        <f t="shared" si="51"/>
        <v>0</v>
      </c>
      <c r="AY277">
        <f t="shared" si="52"/>
        <v>0</v>
      </c>
      <c r="AZ277">
        <f t="shared" si="53"/>
        <v>2</v>
      </c>
      <c r="BA277">
        <f t="shared" si="54"/>
        <v>0</v>
      </c>
    </row>
    <row r="278" spans="1:53">
      <c r="A278" t="s">
        <v>147</v>
      </c>
      <c r="B278">
        <v>2</v>
      </c>
      <c r="C278">
        <v>0</v>
      </c>
      <c r="D278">
        <v>4</v>
      </c>
      <c r="E278">
        <v>8</v>
      </c>
      <c r="F278">
        <v>0</v>
      </c>
      <c r="G278">
        <v>6</v>
      </c>
      <c r="H278">
        <v>3</v>
      </c>
      <c r="I278">
        <v>14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5</v>
      </c>
      <c r="R278">
        <v>2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51</v>
      </c>
      <c r="AQ278">
        <f t="shared" si="44"/>
        <v>0</v>
      </c>
      <c r="AR278">
        <f t="shared" si="45"/>
        <v>4</v>
      </c>
      <c r="AS278">
        <f t="shared" si="46"/>
        <v>8</v>
      </c>
      <c r="AT278">
        <f t="shared" si="47"/>
        <v>0</v>
      </c>
      <c r="AU278">
        <f t="shared" si="48"/>
        <v>6</v>
      </c>
      <c r="AV278">
        <f t="shared" si="49"/>
        <v>3</v>
      </c>
      <c r="AW278">
        <f t="shared" si="50"/>
        <v>14</v>
      </c>
      <c r="AX278">
        <f t="shared" si="51"/>
        <v>1</v>
      </c>
      <c r="AY278">
        <f t="shared" si="52"/>
        <v>0</v>
      </c>
      <c r="AZ278">
        <f t="shared" si="53"/>
        <v>15</v>
      </c>
      <c r="BA278">
        <f t="shared" si="54"/>
        <v>0</v>
      </c>
    </row>
    <row r="279" spans="1:53">
      <c r="A279" t="s">
        <v>147</v>
      </c>
      <c r="B279">
        <v>3</v>
      </c>
      <c r="C279">
        <v>0</v>
      </c>
      <c r="D279">
        <v>1</v>
      </c>
      <c r="E279">
        <v>6</v>
      </c>
      <c r="F279">
        <v>0</v>
      </c>
      <c r="G279">
        <v>182</v>
      </c>
      <c r="H279">
        <v>5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1</v>
      </c>
      <c r="T279">
        <v>11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213</v>
      </c>
      <c r="AQ279">
        <f t="shared" si="44"/>
        <v>0</v>
      </c>
      <c r="AR279">
        <f t="shared" si="45"/>
        <v>1</v>
      </c>
      <c r="AS279">
        <f t="shared" si="46"/>
        <v>6</v>
      </c>
      <c r="AT279">
        <f t="shared" si="47"/>
        <v>0</v>
      </c>
      <c r="AU279">
        <f t="shared" si="48"/>
        <v>182</v>
      </c>
      <c r="AV279">
        <f t="shared" si="49"/>
        <v>5</v>
      </c>
      <c r="AW279">
        <f t="shared" si="50"/>
        <v>3</v>
      </c>
      <c r="AX279">
        <f t="shared" si="51"/>
        <v>0</v>
      </c>
      <c r="AY279">
        <f t="shared" si="52"/>
        <v>0</v>
      </c>
      <c r="AZ279">
        <f t="shared" si="53"/>
        <v>15</v>
      </c>
      <c r="BA279">
        <f t="shared" si="54"/>
        <v>1</v>
      </c>
    </row>
    <row r="280" spans="1:53">
      <c r="A280" t="s">
        <v>147</v>
      </c>
      <c r="B280">
        <v>4</v>
      </c>
      <c r="C280">
        <v>0</v>
      </c>
      <c r="D280">
        <v>0</v>
      </c>
      <c r="E280">
        <v>5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20</v>
      </c>
      <c r="R280">
        <v>3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35</v>
      </c>
      <c r="AQ280">
        <f t="shared" si="44"/>
        <v>0</v>
      </c>
      <c r="AR280">
        <f t="shared" si="45"/>
        <v>0</v>
      </c>
      <c r="AS280">
        <f t="shared" si="46"/>
        <v>5</v>
      </c>
      <c r="AT280">
        <f t="shared" si="47"/>
        <v>0</v>
      </c>
      <c r="AU280">
        <f t="shared" si="48"/>
        <v>0</v>
      </c>
      <c r="AV280">
        <f t="shared" si="49"/>
        <v>4</v>
      </c>
      <c r="AW280">
        <f t="shared" si="50"/>
        <v>0</v>
      </c>
      <c r="AX280">
        <f t="shared" si="51"/>
        <v>0</v>
      </c>
      <c r="AY280">
        <f t="shared" si="52"/>
        <v>0</v>
      </c>
      <c r="AZ280">
        <f t="shared" si="53"/>
        <v>26</v>
      </c>
      <c r="BA280">
        <f t="shared" si="54"/>
        <v>0</v>
      </c>
    </row>
    <row r="281" spans="1:53">
      <c r="A281" t="s">
        <v>147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Q281">
        <f t="shared" si="44"/>
        <v>0</v>
      </c>
      <c r="AR281">
        <f t="shared" si="45"/>
        <v>0</v>
      </c>
      <c r="AS281">
        <f t="shared" si="46"/>
        <v>0</v>
      </c>
      <c r="AT281">
        <f t="shared" si="47"/>
        <v>0</v>
      </c>
      <c r="AU281">
        <f t="shared" si="48"/>
        <v>0</v>
      </c>
      <c r="AV281">
        <f t="shared" si="49"/>
        <v>0</v>
      </c>
      <c r="AW281">
        <f t="shared" si="50"/>
        <v>0</v>
      </c>
      <c r="AX281">
        <f t="shared" si="51"/>
        <v>0</v>
      </c>
      <c r="AY281">
        <f t="shared" si="52"/>
        <v>0</v>
      </c>
      <c r="AZ281">
        <f t="shared" si="53"/>
        <v>0</v>
      </c>
      <c r="BA281">
        <f t="shared" si="54"/>
        <v>0</v>
      </c>
    </row>
    <row r="282" spans="1:53">
      <c r="A282" t="s">
        <v>147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Q282">
        <f t="shared" si="44"/>
        <v>0</v>
      </c>
      <c r="AR282">
        <f t="shared" si="45"/>
        <v>0</v>
      </c>
      <c r="AS282">
        <f t="shared" si="46"/>
        <v>0</v>
      </c>
      <c r="AT282">
        <f t="shared" si="47"/>
        <v>0</v>
      </c>
      <c r="AU282">
        <f t="shared" si="48"/>
        <v>0</v>
      </c>
      <c r="AV282">
        <f t="shared" si="49"/>
        <v>0</v>
      </c>
      <c r="AW282">
        <f t="shared" si="50"/>
        <v>0</v>
      </c>
      <c r="AX282">
        <f t="shared" si="51"/>
        <v>0</v>
      </c>
      <c r="AY282">
        <f t="shared" si="52"/>
        <v>0</v>
      </c>
      <c r="AZ282">
        <f t="shared" si="53"/>
        <v>0</v>
      </c>
      <c r="BA282">
        <f t="shared" si="54"/>
        <v>0</v>
      </c>
    </row>
    <row r="283" spans="1:53">
      <c r="A283" t="s">
        <v>147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Q283">
        <f t="shared" si="44"/>
        <v>0</v>
      </c>
      <c r="AR283">
        <f t="shared" si="45"/>
        <v>0</v>
      </c>
      <c r="AS283">
        <f t="shared" si="46"/>
        <v>0</v>
      </c>
      <c r="AT283">
        <f t="shared" si="47"/>
        <v>0</v>
      </c>
      <c r="AU283">
        <f t="shared" si="48"/>
        <v>0</v>
      </c>
      <c r="AV283">
        <f t="shared" si="49"/>
        <v>0</v>
      </c>
      <c r="AW283">
        <f t="shared" si="50"/>
        <v>0</v>
      </c>
      <c r="AX283">
        <f t="shared" si="51"/>
        <v>0</v>
      </c>
      <c r="AY283">
        <f t="shared" si="52"/>
        <v>0</v>
      </c>
      <c r="AZ283">
        <f t="shared" si="53"/>
        <v>0</v>
      </c>
      <c r="BA283">
        <f t="shared" si="54"/>
        <v>0</v>
      </c>
    </row>
    <row r="284" spans="1:53">
      <c r="A284" t="s">
        <v>147</v>
      </c>
      <c r="B284" t="s">
        <v>74</v>
      </c>
      <c r="C284">
        <v>0</v>
      </c>
      <c r="D284">
        <v>30</v>
      </c>
      <c r="E284">
        <v>38</v>
      </c>
      <c r="F284">
        <v>0</v>
      </c>
      <c r="G284">
        <v>217</v>
      </c>
      <c r="H284">
        <v>27</v>
      </c>
      <c r="I284">
        <v>22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46</v>
      </c>
      <c r="R284">
        <v>37</v>
      </c>
      <c r="S284">
        <v>16</v>
      </c>
      <c r="T284">
        <v>23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0</v>
      </c>
      <c r="AJ284">
        <v>11</v>
      </c>
      <c r="AK284">
        <v>0</v>
      </c>
      <c r="AL284">
        <v>1</v>
      </c>
      <c r="AM284">
        <v>0</v>
      </c>
      <c r="AN284">
        <v>0</v>
      </c>
      <c r="AO284">
        <v>485</v>
      </c>
      <c r="AQ284">
        <f t="shared" si="44"/>
        <v>0</v>
      </c>
      <c r="AR284">
        <f t="shared" si="45"/>
        <v>30</v>
      </c>
      <c r="AS284">
        <f t="shared" si="46"/>
        <v>38</v>
      </c>
      <c r="AT284">
        <f t="shared" si="47"/>
        <v>0</v>
      </c>
      <c r="AU284">
        <f t="shared" si="48"/>
        <v>217</v>
      </c>
      <c r="AV284">
        <f t="shared" si="49"/>
        <v>27</v>
      </c>
      <c r="AW284">
        <f t="shared" si="50"/>
        <v>22</v>
      </c>
      <c r="AX284">
        <f t="shared" si="51"/>
        <v>1</v>
      </c>
      <c r="AY284">
        <f t="shared" si="52"/>
        <v>2</v>
      </c>
      <c r="AZ284">
        <f t="shared" si="53"/>
        <v>132</v>
      </c>
      <c r="BA284">
        <f t="shared" si="54"/>
        <v>12</v>
      </c>
    </row>
    <row r="285" spans="1:53">
      <c r="AQ285">
        <f t="shared" si="44"/>
        <v>0</v>
      </c>
      <c r="AR285">
        <f t="shared" si="45"/>
        <v>0</v>
      </c>
      <c r="AS285">
        <f t="shared" si="46"/>
        <v>0</v>
      </c>
      <c r="AT285">
        <f t="shared" si="47"/>
        <v>0</v>
      </c>
      <c r="AU285">
        <f t="shared" si="48"/>
        <v>0</v>
      </c>
      <c r="AV285">
        <f t="shared" si="49"/>
        <v>0</v>
      </c>
      <c r="AW285">
        <f t="shared" si="50"/>
        <v>0</v>
      </c>
      <c r="AX285">
        <f t="shared" si="51"/>
        <v>0</v>
      </c>
      <c r="AY285">
        <f t="shared" si="52"/>
        <v>0</v>
      </c>
      <c r="AZ285">
        <f t="shared" si="53"/>
        <v>0</v>
      </c>
      <c r="BA285">
        <f t="shared" si="54"/>
        <v>0</v>
      </c>
    </row>
    <row r="286" spans="1:53">
      <c r="A286" t="s">
        <v>148</v>
      </c>
      <c r="AQ286">
        <f t="shared" si="44"/>
        <v>0</v>
      </c>
      <c r="AR286">
        <f t="shared" si="45"/>
        <v>0</v>
      </c>
      <c r="AS286">
        <f t="shared" si="46"/>
        <v>0</v>
      </c>
      <c r="AT286">
        <f t="shared" si="47"/>
        <v>0</v>
      </c>
      <c r="AU286">
        <f t="shared" si="48"/>
        <v>0</v>
      </c>
      <c r="AV286">
        <f t="shared" si="49"/>
        <v>0</v>
      </c>
      <c r="AW286">
        <f t="shared" si="50"/>
        <v>0</v>
      </c>
      <c r="AX286">
        <f t="shared" si="51"/>
        <v>0</v>
      </c>
      <c r="AY286">
        <f t="shared" si="52"/>
        <v>0</v>
      </c>
      <c r="AZ286">
        <f t="shared" si="53"/>
        <v>0</v>
      </c>
      <c r="BA286">
        <f t="shared" si="54"/>
        <v>0</v>
      </c>
    </row>
    <row r="287" spans="1:53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  <c r="I287" t="s">
        <v>9</v>
      </c>
      <c r="J287" t="s">
        <v>10</v>
      </c>
      <c r="K287" t="s">
        <v>11</v>
      </c>
      <c r="L287" t="s">
        <v>12</v>
      </c>
      <c r="M287" t="s">
        <v>13</v>
      </c>
      <c r="N287" t="s">
        <v>14</v>
      </c>
      <c r="O287" t="s">
        <v>15</v>
      </c>
      <c r="P287" t="s">
        <v>16</v>
      </c>
      <c r="Q287" t="s">
        <v>17</v>
      </c>
      <c r="R287" t="s">
        <v>18</v>
      </c>
      <c r="S287" t="s">
        <v>19</v>
      </c>
      <c r="T287" t="s">
        <v>20</v>
      </c>
      <c r="U287" t="s">
        <v>21</v>
      </c>
      <c r="V287" t="s">
        <v>22</v>
      </c>
      <c r="W287" t="s">
        <v>23</v>
      </c>
      <c r="X287" t="s">
        <v>24</v>
      </c>
      <c r="Y287" t="s">
        <v>25</v>
      </c>
      <c r="Z287" t="s">
        <v>26</v>
      </c>
      <c r="AA287" t="s">
        <v>27</v>
      </c>
      <c r="AB287" t="s">
        <v>28</v>
      </c>
      <c r="AC287" t="s">
        <v>29</v>
      </c>
      <c r="AD287" t="s">
        <v>30</v>
      </c>
      <c r="AE287" t="s">
        <v>31</v>
      </c>
      <c r="AF287" t="s">
        <v>32</v>
      </c>
      <c r="AG287" t="s">
        <v>45</v>
      </c>
      <c r="AH287" t="s">
        <v>34</v>
      </c>
      <c r="AI287" t="s">
        <v>35</v>
      </c>
      <c r="AJ287" t="s">
        <v>36</v>
      </c>
      <c r="AK287" t="s">
        <v>37</v>
      </c>
      <c r="AL287" t="s">
        <v>38</v>
      </c>
      <c r="AM287" t="s">
        <v>39</v>
      </c>
      <c r="AN287" t="s">
        <v>40</v>
      </c>
      <c r="AO287" t="s">
        <v>41</v>
      </c>
      <c r="AQ287" t="str">
        <f t="shared" si="44"/>
        <v>EPTHOT</v>
      </c>
      <c r="AR287" t="str">
        <f t="shared" si="45"/>
        <v>SCODIN</v>
      </c>
      <c r="AS287" t="str">
        <f t="shared" si="46"/>
        <v>NEOCAP</v>
      </c>
      <c r="AT287" t="str">
        <f t="shared" si="47"/>
        <v>NYCSCH</v>
      </c>
      <c r="AU287" t="str">
        <f t="shared" si="48"/>
        <v>NEONAN</v>
      </c>
      <c r="AV287" t="str">
        <f t="shared" si="49"/>
        <v>NEOZUL</v>
      </c>
      <c r="AW287" t="str">
        <f t="shared" si="50"/>
        <v>PIPHES</v>
      </c>
      <c r="AX287" t="str">
        <f t="shared" si="51"/>
        <v>PIPRUS</v>
      </c>
      <c r="AY287" t="str">
        <f t="shared" si="52"/>
        <v>TAPMAU</v>
      </c>
      <c r="AZ287" t="e">
        <f t="shared" si="53"/>
        <v>#VALUE!</v>
      </c>
      <c r="BA287" t="e">
        <f t="shared" si="54"/>
        <v>#VALUE!</v>
      </c>
    </row>
    <row r="288" spans="1:53">
      <c r="A288" t="s">
        <v>148</v>
      </c>
      <c r="B288">
        <v>18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Q288">
        <f t="shared" si="44"/>
        <v>0</v>
      </c>
      <c r="AR288">
        <f t="shared" si="45"/>
        <v>0</v>
      </c>
      <c r="AS288">
        <f t="shared" si="46"/>
        <v>1</v>
      </c>
      <c r="AT288">
        <f t="shared" si="47"/>
        <v>0</v>
      </c>
      <c r="AU288">
        <f t="shared" si="48"/>
        <v>0</v>
      </c>
      <c r="AV288">
        <f t="shared" si="49"/>
        <v>0</v>
      </c>
      <c r="AW288">
        <f t="shared" si="50"/>
        <v>0</v>
      </c>
      <c r="AX288">
        <f t="shared" si="51"/>
        <v>0</v>
      </c>
      <c r="AY288">
        <f t="shared" si="52"/>
        <v>0</v>
      </c>
      <c r="AZ288">
        <f t="shared" si="53"/>
        <v>1</v>
      </c>
      <c r="BA288">
        <f t="shared" si="54"/>
        <v>0</v>
      </c>
    </row>
    <row r="289" spans="1:53">
      <c r="A289" t="s">
        <v>148</v>
      </c>
      <c r="B289">
        <v>19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14</v>
      </c>
      <c r="R289">
        <v>22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61</v>
      </c>
      <c r="AQ289">
        <f t="shared" si="44"/>
        <v>0</v>
      </c>
      <c r="AR289">
        <f t="shared" si="45"/>
        <v>0</v>
      </c>
      <c r="AS289">
        <f t="shared" si="46"/>
        <v>2</v>
      </c>
      <c r="AT289">
        <f t="shared" si="47"/>
        <v>0</v>
      </c>
      <c r="AU289">
        <f t="shared" si="48"/>
        <v>0</v>
      </c>
      <c r="AV289">
        <f t="shared" si="49"/>
        <v>0</v>
      </c>
      <c r="AW289">
        <f t="shared" si="50"/>
        <v>2</v>
      </c>
      <c r="AX289">
        <f t="shared" si="51"/>
        <v>0</v>
      </c>
      <c r="AY289">
        <f t="shared" si="52"/>
        <v>0</v>
      </c>
      <c r="AZ289">
        <f t="shared" si="53"/>
        <v>52</v>
      </c>
      <c r="BA289">
        <f t="shared" si="54"/>
        <v>1</v>
      </c>
    </row>
    <row r="290" spans="1:53">
      <c r="A290" t="s">
        <v>148</v>
      </c>
      <c r="B290">
        <v>20</v>
      </c>
      <c r="C290">
        <v>13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14</v>
      </c>
      <c r="Q290">
        <v>62</v>
      </c>
      <c r="R290">
        <v>92</v>
      </c>
      <c r="S290">
        <v>72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5</v>
      </c>
      <c r="AK290">
        <v>16</v>
      </c>
      <c r="AL290">
        <v>0</v>
      </c>
      <c r="AM290">
        <v>0</v>
      </c>
      <c r="AN290">
        <v>0</v>
      </c>
      <c r="AO290">
        <v>278</v>
      </c>
      <c r="AQ290">
        <f t="shared" si="44"/>
        <v>13</v>
      </c>
      <c r="AR290">
        <f t="shared" si="45"/>
        <v>1</v>
      </c>
      <c r="AS290">
        <f t="shared" si="46"/>
        <v>0</v>
      </c>
      <c r="AT290">
        <f t="shared" si="47"/>
        <v>0</v>
      </c>
      <c r="AU290">
        <f t="shared" si="48"/>
        <v>1</v>
      </c>
      <c r="AV290">
        <f t="shared" si="49"/>
        <v>0</v>
      </c>
      <c r="AW290">
        <f t="shared" si="50"/>
        <v>0</v>
      </c>
      <c r="AX290">
        <f t="shared" si="51"/>
        <v>0</v>
      </c>
      <c r="AY290">
        <f t="shared" si="52"/>
        <v>0</v>
      </c>
      <c r="AZ290">
        <f t="shared" si="53"/>
        <v>241</v>
      </c>
      <c r="BA290">
        <f t="shared" si="54"/>
        <v>21</v>
      </c>
    </row>
    <row r="291" spans="1:53">
      <c r="A291" t="s">
        <v>148</v>
      </c>
      <c r="B291">
        <v>21</v>
      </c>
      <c r="C291">
        <v>88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6</v>
      </c>
      <c r="Q291">
        <v>32</v>
      </c>
      <c r="R291">
        <v>59</v>
      </c>
      <c r="S291">
        <v>155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3</v>
      </c>
      <c r="AK291">
        <v>99</v>
      </c>
      <c r="AL291">
        <v>0</v>
      </c>
      <c r="AM291">
        <v>0</v>
      </c>
      <c r="AN291">
        <v>0</v>
      </c>
      <c r="AO291">
        <v>447</v>
      </c>
      <c r="AQ291">
        <f t="shared" si="44"/>
        <v>88</v>
      </c>
      <c r="AR291">
        <f t="shared" si="45"/>
        <v>0</v>
      </c>
      <c r="AS291">
        <f t="shared" si="46"/>
        <v>0</v>
      </c>
      <c r="AT291">
        <f t="shared" si="47"/>
        <v>0</v>
      </c>
      <c r="AU291">
        <f t="shared" si="48"/>
        <v>0</v>
      </c>
      <c r="AV291">
        <f t="shared" si="49"/>
        <v>0</v>
      </c>
      <c r="AW291">
        <f t="shared" si="50"/>
        <v>0</v>
      </c>
      <c r="AX291">
        <f t="shared" si="51"/>
        <v>0</v>
      </c>
      <c r="AY291">
        <f t="shared" si="52"/>
        <v>0</v>
      </c>
      <c r="AZ291">
        <f t="shared" si="53"/>
        <v>255</v>
      </c>
      <c r="BA291">
        <f t="shared" si="54"/>
        <v>102</v>
      </c>
    </row>
    <row r="292" spans="1:53">
      <c r="A292" t="s">
        <v>148</v>
      </c>
      <c r="B292">
        <v>22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5</v>
      </c>
      <c r="Q292">
        <v>38</v>
      </c>
      <c r="R292">
        <v>47</v>
      </c>
      <c r="S292">
        <v>36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</v>
      </c>
      <c r="AI292">
        <v>0</v>
      </c>
      <c r="AJ292">
        <v>1</v>
      </c>
      <c r="AK292">
        <v>3</v>
      </c>
      <c r="AL292">
        <v>0</v>
      </c>
      <c r="AM292">
        <v>0</v>
      </c>
      <c r="AN292">
        <v>0</v>
      </c>
      <c r="AO292">
        <v>148</v>
      </c>
      <c r="AQ292">
        <f t="shared" si="44"/>
        <v>0</v>
      </c>
      <c r="AR292">
        <f t="shared" si="45"/>
        <v>1</v>
      </c>
      <c r="AS292">
        <f t="shared" si="46"/>
        <v>0</v>
      </c>
      <c r="AT292">
        <f t="shared" si="47"/>
        <v>0</v>
      </c>
      <c r="AU292">
        <f t="shared" si="48"/>
        <v>0</v>
      </c>
      <c r="AV292">
        <f t="shared" si="49"/>
        <v>7</v>
      </c>
      <c r="AW292">
        <f t="shared" si="50"/>
        <v>1</v>
      </c>
      <c r="AX292">
        <f t="shared" si="51"/>
        <v>0</v>
      </c>
      <c r="AY292">
        <f t="shared" si="52"/>
        <v>1</v>
      </c>
      <c r="AZ292">
        <f t="shared" si="53"/>
        <v>127</v>
      </c>
      <c r="BA292">
        <f t="shared" si="54"/>
        <v>4</v>
      </c>
    </row>
    <row r="293" spans="1:53">
      <c r="A293" t="s">
        <v>148</v>
      </c>
      <c r="B293">
        <v>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8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19</v>
      </c>
      <c r="AQ293">
        <f t="shared" si="44"/>
        <v>0</v>
      </c>
      <c r="AR293">
        <f t="shared" si="45"/>
        <v>0</v>
      </c>
      <c r="AS293">
        <f t="shared" si="46"/>
        <v>0</v>
      </c>
      <c r="AT293">
        <f t="shared" si="47"/>
        <v>0</v>
      </c>
      <c r="AU293">
        <f t="shared" si="48"/>
        <v>0</v>
      </c>
      <c r="AV293">
        <f t="shared" si="49"/>
        <v>0</v>
      </c>
      <c r="AW293">
        <f t="shared" si="50"/>
        <v>0</v>
      </c>
      <c r="AX293">
        <f t="shared" si="51"/>
        <v>0</v>
      </c>
      <c r="AY293">
        <f t="shared" si="52"/>
        <v>0</v>
      </c>
      <c r="AZ293">
        <f t="shared" si="53"/>
        <v>19</v>
      </c>
      <c r="BA293">
        <f t="shared" si="54"/>
        <v>0</v>
      </c>
    </row>
    <row r="294" spans="1:53">
      <c r="A294" t="s">
        <v>148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Q294">
        <f t="shared" si="44"/>
        <v>0</v>
      </c>
      <c r="AR294">
        <f t="shared" si="45"/>
        <v>0</v>
      </c>
      <c r="AS294">
        <f t="shared" si="46"/>
        <v>0</v>
      </c>
      <c r="AT294">
        <f t="shared" si="47"/>
        <v>0</v>
      </c>
      <c r="AU294">
        <f t="shared" si="48"/>
        <v>0</v>
      </c>
      <c r="AV294">
        <f t="shared" si="49"/>
        <v>0</v>
      </c>
      <c r="AW294">
        <f t="shared" si="50"/>
        <v>0</v>
      </c>
      <c r="AX294">
        <f t="shared" si="51"/>
        <v>0</v>
      </c>
      <c r="AY294">
        <f t="shared" si="52"/>
        <v>0</v>
      </c>
      <c r="AZ294">
        <f t="shared" si="53"/>
        <v>0</v>
      </c>
      <c r="BA294">
        <f t="shared" si="54"/>
        <v>0</v>
      </c>
    </row>
    <row r="295" spans="1:53">
      <c r="A295" t="s">
        <v>148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6</v>
      </c>
      <c r="AQ295">
        <f t="shared" si="44"/>
        <v>0</v>
      </c>
      <c r="AR295">
        <f t="shared" si="45"/>
        <v>0</v>
      </c>
      <c r="AS295">
        <f t="shared" si="46"/>
        <v>0</v>
      </c>
      <c r="AT295">
        <f t="shared" si="47"/>
        <v>0</v>
      </c>
      <c r="AU295">
        <f t="shared" si="48"/>
        <v>0</v>
      </c>
      <c r="AV295">
        <f t="shared" si="49"/>
        <v>0</v>
      </c>
      <c r="AW295">
        <f t="shared" si="50"/>
        <v>0</v>
      </c>
      <c r="AX295">
        <f t="shared" si="51"/>
        <v>0</v>
      </c>
      <c r="AY295">
        <f t="shared" si="52"/>
        <v>0</v>
      </c>
      <c r="AZ295">
        <f t="shared" si="53"/>
        <v>6</v>
      </c>
      <c r="BA295">
        <f t="shared" si="54"/>
        <v>0</v>
      </c>
    </row>
    <row r="296" spans="1:53">
      <c r="A296" t="s">
        <v>148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Q296">
        <f t="shared" si="44"/>
        <v>0</v>
      </c>
      <c r="AR296">
        <f t="shared" si="45"/>
        <v>0</v>
      </c>
      <c r="AS296">
        <f t="shared" si="46"/>
        <v>0</v>
      </c>
      <c r="AT296">
        <f t="shared" si="47"/>
        <v>0</v>
      </c>
      <c r="AU296">
        <f t="shared" si="48"/>
        <v>0</v>
      </c>
      <c r="AV296">
        <f t="shared" si="49"/>
        <v>0</v>
      </c>
      <c r="AW296">
        <f t="shared" si="50"/>
        <v>0</v>
      </c>
      <c r="AX296">
        <f t="shared" si="51"/>
        <v>0</v>
      </c>
      <c r="AY296">
        <f t="shared" si="52"/>
        <v>0</v>
      </c>
      <c r="AZ296">
        <f t="shared" si="53"/>
        <v>3</v>
      </c>
      <c r="BA296">
        <f t="shared" si="54"/>
        <v>0</v>
      </c>
    </row>
    <row r="297" spans="1:53">
      <c r="A297" t="s">
        <v>148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Q297">
        <f t="shared" si="44"/>
        <v>0</v>
      </c>
      <c r="AR297">
        <f t="shared" si="45"/>
        <v>0</v>
      </c>
      <c r="AS297">
        <f t="shared" si="46"/>
        <v>0</v>
      </c>
      <c r="AT297">
        <f t="shared" si="47"/>
        <v>0</v>
      </c>
      <c r="AU297">
        <f t="shared" si="48"/>
        <v>0</v>
      </c>
      <c r="AV297">
        <f t="shared" si="49"/>
        <v>0</v>
      </c>
      <c r="AW297">
        <f t="shared" si="50"/>
        <v>0</v>
      </c>
      <c r="AX297">
        <f t="shared" si="51"/>
        <v>0</v>
      </c>
      <c r="AY297">
        <f t="shared" si="52"/>
        <v>0</v>
      </c>
      <c r="AZ297">
        <f t="shared" si="53"/>
        <v>0</v>
      </c>
      <c r="BA297">
        <f t="shared" si="54"/>
        <v>0</v>
      </c>
    </row>
    <row r="298" spans="1:53">
      <c r="A298" t="s">
        <v>148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Q298">
        <f t="shared" si="44"/>
        <v>0</v>
      </c>
      <c r="AR298">
        <f t="shared" si="45"/>
        <v>0</v>
      </c>
      <c r="AS298">
        <f t="shared" si="46"/>
        <v>0</v>
      </c>
      <c r="AT298">
        <f t="shared" si="47"/>
        <v>0</v>
      </c>
      <c r="AU298">
        <f t="shared" si="48"/>
        <v>0</v>
      </c>
      <c r="AV298">
        <f t="shared" si="49"/>
        <v>0</v>
      </c>
      <c r="AW298">
        <f t="shared" si="50"/>
        <v>0</v>
      </c>
      <c r="AX298">
        <f t="shared" si="51"/>
        <v>0</v>
      </c>
      <c r="AY298">
        <f t="shared" si="52"/>
        <v>0</v>
      </c>
      <c r="AZ298">
        <f t="shared" si="53"/>
        <v>0</v>
      </c>
      <c r="BA298">
        <f t="shared" si="54"/>
        <v>0</v>
      </c>
    </row>
    <row r="299" spans="1:53">
      <c r="A299" t="s">
        <v>148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>
        <f t="shared" si="44"/>
        <v>0</v>
      </c>
      <c r="AR299">
        <f t="shared" si="45"/>
        <v>0</v>
      </c>
      <c r="AS299">
        <f t="shared" si="46"/>
        <v>0</v>
      </c>
      <c r="AT299">
        <f t="shared" si="47"/>
        <v>0</v>
      </c>
      <c r="AU299">
        <f t="shared" si="48"/>
        <v>0</v>
      </c>
      <c r="AV299">
        <f t="shared" si="49"/>
        <v>0</v>
      </c>
      <c r="AW299">
        <f t="shared" si="50"/>
        <v>0</v>
      </c>
      <c r="AX299">
        <f t="shared" si="51"/>
        <v>0</v>
      </c>
      <c r="AY299">
        <f t="shared" si="52"/>
        <v>0</v>
      </c>
      <c r="AZ299">
        <f t="shared" si="53"/>
        <v>0</v>
      </c>
      <c r="BA299">
        <f t="shared" si="54"/>
        <v>0</v>
      </c>
    </row>
    <row r="300" spans="1:53">
      <c r="A300" t="s">
        <v>148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Q300">
        <f t="shared" si="44"/>
        <v>0</v>
      </c>
      <c r="AR300">
        <f t="shared" si="45"/>
        <v>0</v>
      </c>
      <c r="AS300">
        <f t="shared" si="46"/>
        <v>0</v>
      </c>
      <c r="AT300">
        <f t="shared" si="47"/>
        <v>0</v>
      </c>
      <c r="AU300">
        <f t="shared" si="48"/>
        <v>0</v>
      </c>
      <c r="AV300">
        <f t="shared" si="49"/>
        <v>0</v>
      </c>
      <c r="AW300">
        <f t="shared" si="50"/>
        <v>0</v>
      </c>
      <c r="AX300">
        <f t="shared" si="51"/>
        <v>0</v>
      </c>
      <c r="AY300">
        <f t="shared" si="52"/>
        <v>0</v>
      </c>
      <c r="AZ300">
        <f t="shared" si="53"/>
        <v>0</v>
      </c>
      <c r="BA300">
        <f t="shared" si="54"/>
        <v>0</v>
      </c>
    </row>
    <row r="301" spans="1:53">
      <c r="A301" t="s">
        <v>148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Q301">
        <f t="shared" si="44"/>
        <v>0</v>
      </c>
      <c r="AR301">
        <f t="shared" si="45"/>
        <v>0</v>
      </c>
      <c r="AS301">
        <f t="shared" si="46"/>
        <v>0</v>
      </c>
      <c r="AT301">
        <f t="shared" si="47"/>
        <v>0</v>
      </c>
      <c r="AU301">
        <f t="shared" si="48"/>
        <v>0</v>
      </c>
      <c r="AV301">
        <f t="shared" si="49"/>
        <v>0</v>
      </c>
      <c r="AW301">
        <f t="shared" si="50"/>
        <v>0</v>
      </c>
      <c r="AX301">
        <f t="shared" si="51"/>
        <v>0</v>
      </c>
      <c r="AY301">
        <f t="shared" si="52"/>
        <v>0</v>
      </c>
      <c r="AZ301">
        <f t="shared" si="53"/>
        <v>0</v>
      </c>
      <c r="BA301">
        <f t="shared" si="54"/>
        <v>0</v>
      </c>
    </row>
    <row r="302" spans="1:53">
      <c r="A302" t="s">
        <v>148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f t="shared" si="44"/>
        <v>0</v>
      </c>
      <c r="AR302">
        <f t="shared" si="45"/>
        <v>0</v>
      </c>
      <c r="AS302">
        <f t="shared" si="46"/>
        <v>0</v>
      </c>
      <c r="AT302">
        <f t="shared" si="47"/>
        <v>0</v>
      </c>
      <c r="AU302">
        <f t="shared" si="48"/>
        <v>0</v>
      </c>
      <c r="AV302">
        <f t="shared" si="49"/>
        <v>0</v>
      </c>
      <c r="AW302">
        <f t="shared" si="50"/>
        <v>0</v>
      </c>
      <c r="AX302">
        <f t="shared" si="51"/>
        <v>0</v>
      </c>
      <c r="AY302">
        <f t="shared" si="52"/>
        <v>0</v>
      </c>
      <c r="AZ302">
        <f t="shared" si="53"/>
        <v>0</v>
      </c>
      <c r="BA302">
        <f t="shared" si="54"/>
        <v>0</v>
      </c>
    </row>
    <row r="303" spans="1:53">
      <c r="A303" t="s">
        <v>148</v>
      </c>
      <c r="B303" t="s">
        <v>74</v>
      </c>
      <c r="C303">
        <v>101</v>
      </c>
      <c r="D303">
        <v>2</v>
      </c>
      <c r="E303">
        <v>3</v>
      </c>
      <c r="F303">
        <v>0</v>
      </c>
      <c r="G303">
        <v>1</v>
      </c>
      <c r="H303">
        <v>7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28</v>
      </c>
      <c r="Q303">
        <v>151</v>
      </c>
      <c r="R303">
        <v>232</v>
      </c>
      <c r="S303">
        <v>288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</v>
      </c>
      <c r="AI303">
        <v>0</v>
      </c>
      <c r="AJ303">
        <v>10</v>
      </c>
      <c r="AK303">
        <v>118</v>
      </c>
      <c r="AL303">
        <v>0</v>
      </c>
      <c r="AM303">
        <v>0</v>
      </c>
      <c r="AN303">
        <v>0</v>
      </c>
      <c r="AO303">
        <v>964</v>
      </c>
      <c r="AQ303">
        <f t="shared" si="44"/>
        <v>101</v>
      </c>
      <c r="AR303">
        <f t="shared" si="45"/>
        <v>2</v>
      </c>
      <c r="AS303">
        <f t="shared" si="46"/>
        <v>3</v>
      </c>
      <c r="AT303">
        <f t="shared" si="47"/>
        <v>0</v>
      </c>
      <c r="AU303">
        <f t="shared" si="48"/>
        <v>1</v>
      </c>
      <c r="AV303">
        <f t="shared" si="49"/>
        <v>7</v>
      </c>
      <c r="AW303">
        <f t="shared" si="50"/>
        <v>3</v>
      </c>
      <c r="AX303">
        <f t="shared" si="51"/>
        <v>0</v>
      </c>
      <c r="AY303">
        <f t="shared" si="52"/>
        <v>1</v>
      </c>
      <c r="AZ303">
        <f t="shared" si="53"/>
        <v>704</v>
      </c>
      <c r="BA303">
        <f t="shared" si="54"/>
        <v>128</v>
      </c>
    </row>
    <row r="304" spans="1:53">
      <c r="AQ304">
        <f t="shared" si="44"/>
        <v>0</v>
      </c>
      <c r="AR304">
        <f t="shared" si="45"/>
        <v>0</v>
      </c>
      <c r="AS304">
        <f t="shared" si="46"/>
        <v>0</v>
      </c>
      <c r="AT304">
        <f t="shared" si="47"/>
        <v>0</v>
      </c>
      <c r="AU304">
        <f t="shared" si="48"/>
        <v>0</v>
      </c>
      <c r="AV304">
        <f t="shared" si="49"/>
        <v>0</v>
      </c>
      <c r="AW304">
        <f t="shared" si="50"/>
        <v>0</v>
      </c>
      <c r="AX304">
        <f t="shared" si="51"/>
        <v>0</v>
      </c>
      <c r="AY304">
        <f t="shared" si="52"/>
        <v>0</v>
      </c>
      <c r="AZ304">
        <f t="shared" si="53"/>
        <v>0</v>
      </c>
      <c r="BA304">
        <f t="shared" si="54"/>
        <v>0</v>
      </c>
    </row>
    <row r="305" spans="1:53">
      <c r="A305" t="s">
        <v>149</v>
      </c>
      <c r="AQ305">
        <f t="shared" si="44"/>
        <v>0</v>
      </c>
      <c r="AR305">
        <f t="shared" si="45"/>
        <v>0</v>
      </c>
      <c r="AS305">
        <f t="shared" si="46"/>
        <v>0</v>
      </c>
      <c r="AT305">
        <f t="shared" si="47"/>
        <v>0</v>
      </c>
      <c r="AU305">
        <f t="shared" si="48"/>
        <v>0</v>
      </c>
      <c r="AV305">
        <f t="shared" si="49"/>
        <v>0</v>
      </c>
      <c r="AW305">
        <f t="shared" si="50"/>
        <v>0</v>
      </c>
      <c r="AX305">
        <f t="shared" si="51"/>
        <v>0</v>
      </c>
      <c r="AY305">
        <f t="shared" si="52"/>
        <v>0</v>
      </c>
      <c r="AZ305">
        <f t="shared" si="53"/>
        <v>0</v>
      </c>
      <c r="BA305">
        <f t="shared" si="54"/>
        <v>0</v>
      </c>
    </row>
    <row r="306" spans="1:53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  <c r="I306" t="s">
        <v>9</v>
      </c>
      <c r="J306" t="s">
        <v>10</v>
      </c>
      <c r="K306" t="s">
        <v>11</v>
      </c>
      <c r="L306" t="s">
        <v>12</v>
      </c>
      <c r="M306" t="s">
        <v>13</v>
      </c>
      <c r="N306" t="s">
        <v>14</v>
      </c>
      <c r="O306" t="s">
        <v>15</v>
      </c>
      <c r="P306" t="s">
        <v>16</v>
      </c>
      <c r="Q306" t="s">
        <v>17</v>
      </c>
      <c r="R306" t="s">
        <v>18</v>
      </c>
      <c r="S306" t="s">
        <v>19</v>
      </c>
      <c r="T306" t="s">
        <v>20</v>
      </c>
      <c r="U306" t="s">
        <v>21</v>
      </c>
      <c r="V306" t="s">
        <v>22</v>
      </c>
      <c r="W306" t="s">
        <v>23</v>
      </c>
      <c r="X306" t="s">
        <v>24</v>
      </c>
      <c r="Y306" t="s">
        <v>25</v>
      </c>
      <c r="Z306" t="s">
        <v>26</v>
      </c>
      <c r="AA306" t="s">
        <v>27</v>
      </c>
      <c r="AB306" t="s">
        <v>28</v>
      </c>
      <c r="AC306" t="s">
        <v>29</v>
      </c>
      <c r="AD306" t="s">
        <v>30</v>
      </c>
      <c r="AE306" t="s">
        <v>31</v>
      </c>
      <c r="AF306" t="s">
        <v>32</v>
      </c>
      <c r="AG306" t="s">
        <v>45</v>
      </c>
      <c r="AH306" t="s">
        <v>34</v>
      </c>
      <c r="AI306" t="s">
        <v>35</v>
      </c>
      <c r="AJ306" t="s">
        <v>36</v>
      </c>
      <c r="AK306" t="s">
        <v>37</v>
      </c>
      <c r="AL306" t="s">
        <v>38</v>
      </c>
      <c r="AM306" t="s">
        <v>39</v>
      </c>
      <c r="AN306" t="s">
        <v>40</v>
      </c>
      <c r="AO306" t="s">
        <v>41</v>
      </c>
      <c r="AQ306" t="str">
        <f t="shared" si="44"/>
        <v>EPTHOT</v>
      </c>
      <c r="AR306" t="str">
        <f t="shared" si="45"/>
        <v>SCODIN</v>
      </c>
      <c r="AS306" t="str">
        <f t="shared" si="46"/>
        <v>NEOCAP</v>
      </c>
      <c r="AT306" t="str">
        <f t="shared" si="47"/>
        <v>NYCSCH</v>
      </c>
      <c r="AU306" t="str">
        <f t="shared" si="48"/>
        <v>NEONAN</v>
      </c>
      <c r="AV306" t="str">
        <f t="shared" si="49"/>
        <v>NEOZUL</v>
      </c>
      <c r="AW306" t="str">
        <f t="shared" si="50"/>
        <v>PIPHES</v>
      </c>
      <c r="AX306" t="str">
        <f t="shared" si="51"/>
        <v>PIPRUS</v>
      </c>
      <c r="AY306" t="str">
        <f t="shared" si="52"/>
        <v>TAPMAU</v>
      </c>
      <c r="AZ306" t="e">
        <f t="shared" si="53"/>
        <v>#VALUE!</v>
      </c>
      <c r="BA306" t="e">
        <f t="shared" si="54"/>
        <v>#VALUE!</v>
      </c>
    </row>
    <row r="307" spans="1:53">
      <c r="A307" t="s">
        <v>149</v>
      </c>
      <c r="B307">
        <v>18</v>
      </c>
      <c r="C307">
        <v>0</v>
      </c>
      <c r="D307">
        <v>2</v>
      </c>
      <c r="E307">
        <v>4</v>
      </c>
      <c r="F307">
        <v>0</v>
      </c>
      <c r="G307">
        <v>0</v>
      </c>
      <c r="H307">
        <v>8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12</v>
      </c>
      <c r="R307">
        <v>37</v>
      </c>
      <c r="S307">
        <v>19</v>
      </c>
      <c r="T307">
        <v>4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89</v>
      </c>
      <c r="AQ307">
        <f t="shared" si="44"/>
        <v>0</v>
      </c>
      <c r="AR307">
        <f t="shared" si="45"/>
        <v>2</v>
      </c>
      <c r="AS307">
        <f t="shared" si="46"/>
        <v>4</v>
      </c>
      <c r="AT307">
        <f t="shared" si="47"/>
        <v>0</v>
      </c>
      <c r="AU307">
        <f t="shared" si="48"/>
        <v>0</v>
      </c>
      <c r="AV307">
        <f t="shared" si="49"/>
        <v>8</v>
      </c>
      <c r="AW307">
        <f t="shared" si="50"/>
        <v>0</v>
      </c>
      <c r="AX307">
        <f t="shared" si="51"/>
        <v>0</v>
      </c>
      <c r="AY307">
        <f t="shared" si="52"/>
        <v>1</v>
      </c>
      <c r="AZ307">
        <f t="shared" si="53"/>
        <v>72</v>
      </c>
      <c r="BA307">
        <f t="shared" si="54"/>
        <v>1</v>
      </c>
    </row>
    <row r="308" spans="1:53">
      <c r="A308" t="s">
        <v>149</v>
      </c>
      <c r="B308">
        <v>19</v>
      </c>
      <c r="C308">
        <v>1</v>
      </c>
      <c r="D308">
        <v>4</v>
      </c>
      <c r="E308">
        <v>23</v>
      </c>
      <c r="F308">
        <v>0</v>
      </c>
      <c r="G308">
        <v>1</v>
      </c>
      <c r="H308">
        <v>30</v>
      </c>
      <c r="I308">
        <v>17</v>
      </c>
      <c r="J308">
        <v>4</v>
      </c>
      <c r="K308">
        <v>0</v>
      </c>
      <c r="L308">
        <v>0</v>
      </c>
      <c r="M308">
        <v>0</v>
      </c>
      <c r="N308">
        <v>12</v>
      </c>
      <c r="O308">
        <v>0</v>
      </c>
      <c r="P308">
        <v>41</v>
      </c>
      <c r="Q308">
        <v>9</v>
      </c>
      <c r="R308">
        <v>126</v>
      </c>
      <c r="S308">
        <v>120</v>
      </c>
      <c r="T308">
        <v>11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</v>
      </c>
      <c r="AK308">
        <v>2</v>
      </c>
      <c r="AL308">
        <v>0</v>
      </c>
      <c r="AM308">
        <v>0</v>
      </c>
      <c r="AN308">
        <v>0</v>
      </c>
      <c r="AO308">
        <v>407</v>
      </c>
      <c r="AQ308">
        <f t="shared" si="44"/>
        <v>1</v>
      </c>
      <c r="AR308">
        <f t="shared" si="45"/>
        <v>4</v>
      </c>
      <c r="AS308">
        <f t="shared" si="46"/>
        <v>23</v>
      </c>
      <c r="AT308">
        <f t="shared" si="47"/>
        <v>0</v>
      </c>
      <c r="AU308">
        <f t="shared" si="48"/>
        <v>1</v>
      </c>
      <c r="AV308">
        <f t="shared" si="49"/>
        <v>30</v>
      </c>
      <c r="AW308">
        <f t="shared" si="50"/>
        <v>17</v>
      </c>
      <c r="AX308">
        <f t="shared" si="51"/>
        <v>4</v>
      </c>
      <c r="AY308">
        <f t="shared" si="52"/>
        <v>2</v>
      </c>
      <c r="AZ308">
        <f t="shared" si="53"/>
        <v>319</v>
      </c>
      <c r="BA308">
        <f t="shared" si="54"/>
        <v>6</v>
      </c>
    </row>
    <row r="309" spans="1:53">
      <c r="A309" t="s">
        <v>149</v>
      </c>
      <c r="B309">
        <v>20</v>
      </c>
      <c r="C309">
        <v>0</v>
      </c>
      <c r="D309">
        <v>4</v>
      </c>
      <c r="E309">
        <v>6</v>
      </c>
      <c r="F309">
        <v>0</v>
      </c>
      <c r="G309">
        <v>2</v>
      </c>
      <c r="H309">
        <v>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78</v>
      </c>
      <c r="Q309">
        <v>39</v>
      </c>
      <c r="R309">
        <v>82</v>
      </c>
      <c r="S309">
        <v>86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</v>
      </c>
      <c r="AK309">
        <v>1</v>
      </c>
      <c r="AL309">
        <v>1</v>
      </c>
      <c r="AM309">
        <v>0</v>
      </c>
      <c r="AN309">
        <v>0</v>
      </c>
      <c r="AO309">
        <v>327</v>
      </c>
      <c r="AQ309">
        <f t="shared" si="44"/>
        <v>0</v>
      </c>
      <c r="AR309">
        <f t="shared" si="45"/>
        <v>4</v>
      </c>
      <c r="AS309">
        <f t="shared" si="46"/>
        <v>6</v>
      </c>
      <c r="AT309">
        <f t="shared" si="47"/>
        <v>0</v>
      </c>
      <c r="AU309">
        <f t="shared" si="48"/>
        <v>2</v>
      </c>
      <c r="AV309">
        <f t="shared" si="49"/>
        <v>7</v>
      </c>
      <c r="AW309">
        <f t="shared" si="50"/>
        <v>1</v>
      </c>
      <c r="AX309">
        <f t="shared" si="51"/>
        <v>0</v>
      </c>
      <c r="AY309">
        <f t="shared" si="52"/>
        <v>1</v>
      </c>
      <c r="AZ309">
        <f t="shared" si="53"/>
        <v>297</v>
      </c>
      <c r="BA309">
        <f t="shared" si="54"/>
        <v>9</v>
      </c>
    </row>
    <row r="310" spans="1:53">
      <c r="A310" t="s">
        <v>149</v>
      </c>
      <c r="B310">
        <v>21</v>
      </c>
      <c r="C310">
        <v>0</v>
      </c>
      <c r="D310">
        <v>7</v>
      </c>
      <c r="E310">
        <v>0</v>
      </c>
      <c r="F310">
        <v>0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24</v>
      </c>
      <c r="Q310">
        <v>25</v>
      </c>
      <c r="R310">
        <v>49</v>
      </c>
      <c r="S310">
        <v>55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1</v>
      </c>
      <c r="AM310">
        <v>0</v>
      </c>
      <c r="AN310">
        <v>0</v>
      </c>
      <c r="AO310">
        <v>178</v>
      </c>
      <c r="AQ310">
        <f t="shared" si="44"/>
        <v>0</v>
      </c>
      <c r="AR310">
        <f t="shared" si="45"/>
        <v>7</v>
      </c>
      <c r="AS310">
        <f t="shared" si="46"/>
        <v>0</v>
      </c>
      <c r="AT310">
        <f t="shared" si="47"/>
        <v>0</v>
      </c>
      <c r="AU310">
        <f t="shared" si="48"/>
        <v>1</v>
      </c>
      <c r="AV310">
        <f t="shared" si="49"/>
        <v>3</v>
      </c>
      <c r="AW310">
        <f t="shared" si="50"/>
        <v>1</v>
      </c>
      <c r="AX310">
        <f t="shared" si="51"/>
        <v>0</v>
      </c>
      <c r="AY310">
        <f t="shared" si="52"/>
        <v>1</v>
      </c>
      <c r="AZ310">
        <f t="shared" si="53"/>
        <v>162</v>
      </c>
      <c r="BA310">
        <f t="shared" si="54"/>
        <v>3</v>
      </c>
    </row>
    <row r="311" spans="1:53">
      <c r="A311" t="s">
        <v>149</v>
      </c>
      <c r="B311">
        <v>22</v>
      </c>
      <c r="C311">
        <v>1</v>
      </c>
      <c r="D311">
        <v>6</v>
      </c>
      <c r="E311">
        <v>6</v>
      </c>
      <c r="F311">
        <v>0</v>
      </c>
      <c r="G311">
        <v>1</v>
      </c>
      <c r="H311">
        <v>6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0</v>
      </c>
      <c r="P311">
        <v>11</v>
      </c>
      <c r="Q311">
        <v>19</v>
      </c>
      <c r="R311">
        <v>23</v>
      </c>
      <c r="S311">
        <v>55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</v>
      </c>
      <c r="AK311">
        <v>0</v>
      </c>
      <c r="AL311">
        <v>2</v>
      </c>
      <c r="AM311">
        <v>0</v>
      </c>
      <c r="AN311">
        <v>0</v>
      </c>
      <c r="AO311">
        <v>141</v>
      </c>
      <c r="AQ311">
        <f t="shared" si="44"/>
        <v>1</v>
      </c>
      <c r="AR311">
        <f t="shared" si="45"/>
        <v>6</v>
      </c>
      <c r="AS311">
        <f t="shared" si="46"/>
        <v>6</v>
      </c>
      <c r="AT311">
        <f t="shared" si="47"/>
        <v>0</v>
      </c>
      <c r="AU311">
        <f t="shared" si="48"/>
        <v>1</v>
      </c>
      <c r="AV311">
        <f t="shared" si="49"/>
        <v>6</v>
      </c>
      <c r="AW311">
        <f t="shared" si="50"/>
        <v>2</v>
      </c>
      <c r="AX311">
        <f t="shared" si="51"/>
        <v>0</v>
      </c>
      <c r="AY311">
        <f t="shared" si="52"/>
        <v>0</v>
      </c>
      <c r="AZ311">
        <f t="shared" si="53"/>
        <v>114</v>
      </c>
      <c r="BA311">
        <f t="shared" si="54"/>
        <v>5</v>
      </c>
    </row>
    <row r="312" spans="1:53">
      <c r="A312" t="s">
        <v>149</v>
      </c>
      <c r="B312">
        <v>23</v>
      </c>
      <c r="C312">
        <v>3</v>
      </c>
      <c r="D312">
        <v>2</v>
      </c>
      <c r="E312">
        <v>1</v>
      </c>
      <c r="F312">
        <v>0</v>
      </c>
      <c r="G312">
        <v>1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12</v>
      </c>
      <c r="R312">
        <v>28</v>
      </c>
      <c r="S312">
        <v>39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2</v>
      </c>
      <c r="AL312">
        <v>0</v>
      </c>
      <c r="AM312">
        <v>0</v>
      </c>
      <c r="AN312">
        <v>0</v>
      </c>
      <c r="AO312">
        <v>99</v>
      </c>
      <c r="AQ312">
        <f t="shared" si="44"/>
        <v>3</v>
      </c>
      <c r="AR312">
        <f t="shared" si="45"/>
        <v>2</v>
      </c>
      <c r="AS312">
        <f t="shared" si="46"/>
        <v>1</v>
      </c>
      <c r="AT312">
        <f t="shared" si="47"/>
        <v>0</v>
      </c>
      <c r="AU312">
        <f t="shared" si="48"/>
        <v>1</v>
      </c>
      <c r="AV312">
        <f t="shared" si="49"/>
        <v>6</v>
      </c>
      <c r="AW312">
        <f t="shared" si="50"/>
        <v>0</v>
      </c>
      <c r="AX312">
        <f t="shared" si="51"/>
        <v>0</v>
      </c>
      <c r="AY312">
        <f t="shared" si="52"/>
        <v>0</v>
      </c>
      <c r="AZ312">
        <f t="shared" si="53"/>
        <v>82</v>
      </c>
      <c r="BA312">
        <f t="shared" si="54"/>
        <v>4</v>
      </c>
    </row>
    <row r="313" spans="1:53">
      <c r="A313" t="s">
        <v>149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f t="shared" si="44"/>
        <v>0</v>
      </c>
      <c r="AR313">
        <f t="shared" si="45"/>
        <v>0</v>
      </c>
      <c r="AS313">
        <f t="shared" si="46"/>
        <v>0</v>
      </c>
      <c r="AT313">
        <f t="shared" si="47"/>
        <v>0</v>
      </c>
      <c r="AU313">
        <f t="shared" si="48"/>
        <v>0</v>
      </c>
      <c r="AV313">
        <f t="shared" si="49"/>
        <v>0</v>
      </c>
      <c r="AW313">
        <f t="shared" si="50"/>
        <v>0</v>
      </c>
      <c r="AX313">
        <f t="shared" si="51"/>
        <v>0</v>
      </c>
      <c r="AY313">
        <f t="shared" si="52"/>
        <v>0</v>
      </c>
      <c r="AZ313">
        <f t="shared" si="53"/>
        <v>0</v>
      </c>
      <c r="BA313">
        <f t="shared" si="54"/>
        <v>0</v>
      </c>
    </row>
    <row r="314" spans="1:53">
      <c r="A314" t="s">
        <v>149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22</v>
      </c>
      <c r="AQ314">
        <f t="shared" si="44"/>
        <v>0</v>
      </c>
      <c r="AR314">
        <f t="shared" si="45"/>
        <v>0</v>
      </c>
      <c r="AS314">
        <f t="shared" si="46"/>
        <v>0</v>
      </c>
      <c r="AT314">
        <f t="shared" si="47"/>
        <v>0</v>
      </c>
      <c r="AU314">
        <f t="shared" si="48"/>
        <v>0</v>
      </c>
      <c r="AV314">
        <f t="shared" si="49"/>
        <v>0</v>
      </c>
      <c r="AW314">
        <f t="shared" si="50"/>
        <v>0</v>
      </c>
      <c r="AX314">
        <f t="shared" si="51"/>
        <v>0</v>
      </c>
      <c r="AY314">
        <f t="shared" si="52"/>
        <v>0</v>
      </c>
      <c r="AZ314">
        <f t="shared" si="53"/>
        <v>21</v>
      </c>
      <c r="BA314">
        <f t="shared" si="54"/>
        <v>0</v>
      </c>
    </row>
    <row r="315" spans="1:53">
      <c r="A315" t="s">
        <v>149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f t="shared" si="44"/>
        <v>0</v>
      </c>
      <c r="AR315">
        <f t="shared" si="45"/>
        <v>0</v>
      </c>
      <c r="AS315">
        <f t="shared" si="46"/>
        <v>0</v>
      </c>
      <c r="AT315">
        <f t="shared" si="47"/>
        <v>0</v>
      </c>
      <c r="AU315">
        <f t="shared" si="48"/>
        <v>0</v>
      </c>
      <c r="AV315">
        <f t="shared" si="49"/>
        <v>0</v>
      </c>
      <c r="AW315">
        <f t="shared" si="50"/>
        <v>0</v>
      </c>
      <c r="AX315">
        <f t="shared" si="51"/>
        <v>0</v>
      </c>
      <c r="AY315">
        <f t="shared" si="52"/>
        <v>0</v>
      </c>
      <c r="AZ315">
        <f t="shared" si="53"/>
        <v>0</v>
      </c>
      <c r="BA315">
        <f t="shared" si="54"/>
        <v>0</v>
      </c>
    </row>
    <row r="316" spans="1:53">
      <c r="A316" t="s">
        <v>149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Q316">
        <f t="shared" si="44"/>
        <v>0</v>
      </c>
      <c r="AR316">
        <f t="shared" si="45"/>
        <v>0</v>
      </c>
      <c r="AS316">
        <f t="shared" si="46"/>
        <v>0</v>
      </c>
      <c r="AT316">
        <f t="shared" si="47"/>
        <v>0</v>
      </c>
      <c r="AU316">
        <f t="shared" si="48"/>
        <v>0</v>
      </c>
      <c r="AV316">
        <f t="shared" si="49"/>
        <v>0</v>
      </c>
      <c r="AW316">
        <f t="shared" si="50"/>
        <v>0</v>
      </c>
      <c r="AX316">
        <f t="shared" si="51"/>
        <v>0</v>
      </c>
      <c r="AY316">
        <f t="shared" si="52"/>
        <v>0</v>
      </c>
      <c r="AZ316">
        <f t="shared" si="53"/>
        <v>2</v>
      </c>
      <c r="BA316">
        <f t="shared" si="54"/>
        <v>0</v>
      </c>
    </row>
    <row r="317" spans="1:53">
      <c r="A317" t="s">
        <v>149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</v>
      </c>
      <c r="AQ317">
        <f t="shared" si="44"/>
        <v>0</v>
      </c>
      <c r="AR317">
        <f t="shared" si="45"/>
        <v>0</v>
      </c>
      <c r="AS317">
        <f t="shared" si="46"/>
        <v>0</v>
      </c>
      <c r="AT317">
        <f t="shared" si="47"/>
        <v>0</v>
      </c>
      <c r="AU317">
        <f t="shared" si="48"/>
        <v>0</v>
      </c>
      <c r="AV317">
        <f t="shared" si="49"/>
        <v>0</v>
      </c>
      <c r="AW317">
        <f t="shared" si="50"/>
        <v>0</v>
      </c>
      <c r="AX317">
        <f t="shared" si="51"/>
        <v>0</v>
      </c>
      <c r="AY317">
        <f t="shared" si="52"/>
        <v>0</v>
      </c>
      <c r="AZ317">
        <f t="shared" si="53"/>
        <v>4</v>
      </c>
      <c r="BA317">
        <f t="shared" si="54"/>
        <v>0</v>
      </c>
    </row>
    <row r="318" spans="1:53">
      <c r="A318" t="s">
        <v>149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Q318">
        <f t="shared" si="44"/>
        <v>0</v>
      </c>
      <c r="AR318">
        <f t="shared" si="45"/>
        <v>0</v>
      </c>
      <c r="AS318">
        <f t="shared" si="46"/>
        <v>0</v>
      </c>
      <c r="AT318">
        <f t="shared" si="47"/>
        <v>0</v>
      </c>
      <c r="AU318">
        <f t="shared" si="48"/>
        <v>0</v>
      </c>
      <c r="AV318">
        <f t="shared" si="49"/>
        <v>0</v>
      </c>
      <c r="AW318">
        <f t="shared" si="50"/>
        <v>0</v>
      </c>
      <c r="AX318">
        <f t="shared" si="51"/>
        <v>0</v>
      </c>
      <c r="AY318">
        <f t="shared" si="52"/>
        <v>0</v>
      </c>
      <c r="AZ318">
        <f t="shared" si="53"/>
        <v>0</v>
      </c>
      <c r="BA318">
        <f t="shared" si="54"/>
        <v>0</v>
      </c>
    </row>
    <row r="319" spans="1:53">
      <c r="A319" t="s">
        <v>149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Q319">
        <f t="shared" si="44"/>
        <v>0</v>
      </c>
      <c r="AR319">
        <f t="shared" si="45"/>
        <v>0</v>
      </c>
      <c r="AS319">
        <f t="shared" si="46"/>
        <v>0</v>
      </c>
      <c r="AT319">
        <f t="shared" si="47"/>
        <v>0</v>
      </c>
      <c r="AU319">
        <f t="shared" si="48"/>
        <v>0</v>
      </c>
      <c r="AV319">
        <f t="shared" si="49"/>
        <v>0</v>
      </c>
      <c r="AW319">
        <f t="shared" si="50"/>
        <v>0</v>
      </c>
      <c r="AX319">
        <f t="shared" si="51"/>
        <v>0</v>
      </c>
      <c r="AY319">
        <f t="shared" si="52"/>
        <v>0</v>
      </c>
      <c r="AZ319">
        <f t="shared" si="53"/>
        <v>0</v>
      </c>
      <c r="BA319">
        <f t="shared" si="54"/>
        <v>0</v>
      </c>
    </row>
    <row r="320" spans="1:53">
      <c r="A320" t="s">
        <v>149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Q320">
        <f t="shared" si="44"/>
        <v>0</v>
      </c>
      <c r="AR320">
        <f t="shared" si="45"/>
        <v>0</v>
      </c>
      <c r="AS320">
        <f t="shared" si="46"/>
        <v>0</v>
      </c>
      <c r="AT320">
        <f t="shared" si="47"/>
        <v>0</v>
      </c>
      <c r="AU320">
        <f t="shared" si="48"/>
        <v>0</v>
      </c>
      <c r="AV320">
        <f t="shared" si="49"/>
        <v>0</v>
      </c>
      <c r="AW320">
        <f t="shared" si="50"/>
        <v>0</v>
      </c>
      <c r="AX320">
        <f t="shared" si="51"/>
        <v>0</v>
      </c>
      <c r="AY320">
        <f t="shared" si="52"/>
        <v>0</v>
      </c>
      <c r="AZ320">
        <f t="shared" si="53"/>
        <v>0</v>
      </c>
      <c r="BA320">
        <f t="shared" si="54"/>
        <v>0</v>
      </c>
    </row>
    <row r="321" spans="1:53">
      <c r="A321" t="s">
        <v>149</v>
      </c>
      <c r="B321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Q321">
        <f t="shared" si="44"/>
        <v>0</v>
      </c>
      <c r="AR321">
        <f t="shared" si="45"/>
        <v>0</v>
      </c>
      <c r="AS321">
        <f t="shared" si="46"/>
        <v>0</v>
      </c>
      <c r="AT321">
        <f t="shared" si="47"/>
        <v>0</v>
      </c>
      <c r="AU321">
        <f t="shared" si="48"/>
        <v>0</v>
      </c>
      <c r="AV321">
        <f t="shared" si="49"/>
        <v>0</v>
      </c>
      <c r="AW321">
        <f t="shared" si="50"/>
        <v>0</v>
      </c>
      <c r="AX321">
        <f t="shared" si="51"/>
        <v>0</v>
      </c>
      <c r="AY321">
        <f t="shared" si="52"/>
        <v>0</v>
      </c>
      <c r="AZ321">
        <f t="shared" si="53"/>
        <v>0</v>
      </c>
      <c r="BA321">
        <f t="shared" si="54"/>
        <v>0</v>
      </c>
    </row>
    <row r="322" spans="1:53">
      <c r="A322" t="s">
        <v>149</v>
      </c>
      <c r="B322" t="s">
        <v>74</v>
      </c>
      <c r="C322">
        <v>5</v>
      </c>
      <c r="D322">
        <v>25</v>
      </c>
      <c r="E322">
        <v>40</v>
      </c>
      <c r="F322">
        <v>0</v>
      </c>
      <c r="G322">
        <v>6</v>
      </c>
      <c r="H322">
        <v>60</v>
      </c>
      <c r="I322">
        <v>21</v>
      </c>
      <c r="J322">
        <v>4</v>
      </c>
      <c r="K322">
        <v>1</v>
      </c>
      <c r="L322">
        <v>0</v>
      </c>
      <c r="M322">
        <v>0</v>
      </c>
      <c r="N322">
        <v>38</v>
      </c>
      <c r="O322">
        <v>0</v>
      </c>
      <c r="P322">
        <v>157</v>
      </c>
      <c r="Q322">
        <v>116</v>
      </c>
      <c r="R322">
        <v>353</v>
      </c>
      <c r="S322">
        <v>393</v>
      </c>
      <c r="T322">
        <v>16</v>
      </c>
      <c r="U322">
        <v>0</v>
      </c>
      <c r="V322">
        <v>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16</v>
      </c>
      <c r="AK322">
        <v>7</v>
      </c>
      <c r="AL322">
        <v>5</v>
      </c>
      <c r="AM322">
        <v>0</v>
      </c>
      <c r="AN322">
        <v>0</v>
      </c>
      <c r="AO322">
        <v>1269</v>
      </c>
      <c r="AQ322">
        <f t="shared" si="44"/>
        <v>5</v>
      </c>
      <c r="AR322">
        <f t="shared" si="45"/>
        <v>25</v>
      </c>
      <c r="AS322">
        <f t="shared" si="46"/>
        <v>40</v>
      </c>
      <c r="AT322">
        <f t="shared" si="47"/>
        <v>0</v>
      </c>
      <c r="AU322">
        <f t="shared" si="48"/>
        <v>6</v>
      </c>
      <c r="AV322">
        <f t="shared" si="49"/>
        <v>60</v>
      </c>
      <c r="AW322">
        <f t="shared" si="50"/>
        <v>21</v>
      </c>
      <c r="AX322">
        <f t="shared" si="51"/>
        <v>4</v>
      </c>
      <c r="AY322">
        <f t="shared" si="52"/>
        <v>5</v>
      </c>
      <c r="AZ322">
        <f t="shared" si="53"/>
        <v>1073</v>
      </c>
      <c r="BA322">
        <f t="shared" si="54"/>
        <v>28</v>
      </c>
    </row>
    <row r="323" spans="1:53">
      <c r="AQ323">
        <f t="shared" si="44"/>
        <v>0</v>
      </c>
      <c r="AR323">
        <f t="shared" si="45"/>
        <v>0</v>
      </c>
      <c r="AS323">
        <f t="shared" si="46"/>
        <v>0</v>
      </c>
      <c r="AT323">
        <f t="shared" si="47"/>
        <v>0</v>
      </c>
      <c r="AU323">
        <f t="shared" si="48"/>
        <v>0</v>
      </c>
      <c r="AV323">
        <f t="shared" si="49"/>
        <v>0</v>
      </c>
      <c r="AW323">
        <f t="shared" si="50"/>
        <v>0</v>
      </c>
      <c r="AX323">
        <f t="shared" si="51"/>
        <v>0</v>
      </c>
      <c r="AY323">
        <f t="shared" si="52"/>
        <v>0</v>
      </c>
      <c r="AZ323">
        <f t="shared" si="53"/>
        <v>0</v>
      </c>
      <c r="BA323">
        <f t="shared" si="54"/>
        <v>0</v>
      </c>
    </row>
    <row r="324" spans="1:53">
      <c r="A324" t="s">
        <v>150</v>
      </c>
      <c r="AQ324">
        <f t="shared" ref="AQ324:AQ387" si="55">C324</f>
        <v>0</v>
      </c>
      <c r="AR324">
        <f t="shared" ref="AR324:AR387" si="56">D324</f>
        <v>0</v>
      </c>
      <c r="AS324">
        <f t="shared" ref="AS324:AS387" si="57">E324</f>
        <v>0</v>
      </c>
      <c r="AT324">
        <f t="shared" ref="AT324:AT387" si="58">F324</f>
        <v>0</v>
      </c>
      <c r="AU324">
        <f t="shared" ref="AU324:AU387" si="59">G324</f>
        <v>0</v>
      </c>
      <c r="AV324">
        <f t="shared" ref="AV324:AV387" si="60">H324</f>
        <v>0</v>
      </c>
      <c r="AW324">
        <f t="shared" ref="AW324:AW387" si="61">I324</f>
        <v>0</v>
      </c>
      <c r="AX324">
        <f t="shared" ref="AX324:AX387" si="62">J324</f>
        <v>0</v>
      </c>
      <c r="AY324">
        <f t="shared" ref="AY324:AY387" si="63">V324</f>
        <v>0</v>
      </c>
      <c r="AZ324">
        <f t="shared" ref="AZ324:AZ387" si="64">N324+O324+P324+Q324+R324+S324+T324+U324</f>
        <v>0</v>
      </c>
      <c r="BA324">
        <f t="shared" ref="BA324:BA387" si="65">AJ324+AK324+AL324</f>
        <v>0</v>
      </c>
    </row>
    <row r="325" spans="1:53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  <c r="Q325" t="s">
        <v>17</v>
      </c>
      <c r="R325" t="s">
        <v>18</v>
      </c>
      <c r="S325" t="s">
        <v>19</v>
      </c>
      <c r="T325" t="s">
        <v>20</v>
      </c>
      <c r="U325" t="s">
        <v>21</v>
      </c>
      <c r="V325" t="s">
        <v>22</v>
      </c>
      <c r="W325" t="s">
        <v>23</v>
      </c>
      <c r="X325" t="s">
        <v>24</v>
      </c>
      <c r="Y325" t="s">
        <v>25</v>
      </c>
      <c r="Z325" t="s">
        <v>26</v>
      </c>
      <c r="AA325" t="s">
        <v>27</v>
      </c>
      <c r="AB325" t="s">
        <v>28</v>
      </c>
      <c r="AC325" t="s">
        <v>29</v>
      </c>
      <c r="AD325" t="s">
        <v>30</v>
      </c>
      <c r="AE325" t="s">
        <v>31</v>
      </c>
      <c r="AF325" t="s">
        <v>32</v>
      </c>
      <c r="AG325" t="s">
        <v>33</v>
      </c>
      <c r="AH325" t="s">
        <v>34</v>
      </c>
      <c r="AI325" t="s">
        <v>35</v>
      </c>
      <c r="AJ325" t="s">
        <v>36</v>
      </c>
      <c r="AK325" t="s">
        <v>37</v>
      </c>
      <c r="AL325" t="s">
        <v>38</v>
      </c>
      <c r="AM325" t="s">
        <v>39</v>
      </c>
      <c r="AN325" t="s">
        <v>40</v>
      </c>
      <c r="AO325" t="s">
        <v>41</v>
      </c>
      <c r="AQ325" t="str">
        <f t="shared" si="55"/>
        <v>EPTHOT</v>
      </c>
      <c r="AR325" t="str">
        <f t="shared" si="56"/>
        <v>SCODIN</v>
      </c>
      <c r="AS325" t="str">
        <f t="shared" si="57"/>
        <v>NEOCAP</v>
      </c>
      <c r="AT325" t="str">
        <f t="shared" si="58"/>
        <v>NYCSCH</v>
      </c>
      <c r="AU325" t="str">
        <f t="shared" si="59"/>
        <v>NEONAN</v>
      </c>
      <c r="AV325" t="str">
        <f t="shared" si="60"/>
        <v>NEOZUL</v>
      </c>
      <c r="AW325" t="str">
        <f t="shared" si="61"/>
        <v>PIPHES</v>
      </c>
      <c r="AX325" t="str">
        <f t="shared" si="62"/>
        <v>PIPRUS</v>
      </c>
      <c r="AY325" t="str">
        <f t="shared" si="63"/>
        <v>TAPMAU</v>
      </c>
      <c r="AZ325" t="e">
        <f t="shared" si="64"/>
        <v>#VALUE!</v>
      </c>
      <c r="BA325" t="e">
        <f t="shared" si="65"/>
        <v>#VALUE!</v>
      </c>
    </row>
    <row r="326" spans="1:53">
      <c r="A326" t="s">
        <v>150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4</v>
      </c>
      <c r="AQ326">
        <f t="shared" si="55"/>
        <v>0</v>
      </c>
      <c r="AR326">
        <f t="shared" si="56"/>
        <v>0</v>
      </c>
      <c r="AS326">
        <f t="shared" si="57"/>
        <v>0</v>
      </c>
      <c r="AT326">
        <f t="shared" si="58"/>
        <v>0</v>
      </c>
      <c r="AU326">
        <f t="shared" si="59"/>
        <v>0</v>
      </c>
      <c r="AV326">
        <f t="shared" si="60"/>
        <v>0</v>
      </c>
      <c r="AW326">
        <f t="shared" si="61"/>
        <v>0</v>
      </c>
      <c r="AX326">
        <f t="shared" si="62"/>
        <v>0</v>
      </c>
      <c r="AY326">
        <f t="shared" si="63"/>
        <v>0</v>
      </c>
      <c r="AZ326">
        <f t="shared" si="64"/>
        <v>3</v>
      </c>
      <c r="BA326">
        <f t="shared" si="65"/>
        <v>1</v>
      </c>
    </row>
    <row r="327" spans="1:53">
      <c r="A327" t="s">
        <v>150</v>
      </c>
      <c r="B327">
        <v>19</v>
      </c>
      <c r="C327">
        <v>0</v>
      </c>
      <c r="D327">
        <v>6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5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13</v>
      </c>
      <c r="Q327">
        <v>25</v>
      </c>
      <c r="R327">
        <v>47</v>
      </c>
      <c r="S327">
        <v>58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11</v>
      </c>
      <c r="AK327">
        <v>2</v>
      </c>
      <c r="AL327">
        <v>0</v>
      </c>
      <c r="AM327">
        <v>0</v>
      </c>
      <c r="AN327">
        <v>0</v>
      </c>
      <c r="AO327">
        <v>170</v>
      </c>
      <c r="AQ327">
        <f t="shared" si="55"/>
        <v>0</v>
      </c>
      <c r="AR327">
        <f t="shared" si="56"/>
        <v>6</v>
      </c>
      <c r="AS327">
        <f t="shared" si="57"/>
        <v>0</v>
      </c>
      <c r="AT327">
        <f t="shared" si="58"/>
        <v>0</v>
      </c>
      <c r="AU327">
        <f t="shared" si="59"/>
        <v>1</v>
      </c>
      <c r="AV327">
        <f t="shared" si="60"/>
        <v>1</v>
      </c>
      <c r="AW327">
        <f t="shared" si="61"/>
        <v>0</v>
      </c>
      <c r="AX327">
        <f t="shared" si="62"/>
        <v>5</v>
      </c>
      <c r="AY327">
        <f t="shared" si="63"/>
        <v>0</v>
      </c>
      <c r="AZ327">
        <f t="shared" si="64"/>
        <v>144</v>
      </c>
      <c r="BA327">
        <f t="shared" si="65"/>
        <v>13</v>
      </c>
    </row>
    <row r="328" spans="1:53">
      <c r="A328" t="s">
        <v>150</v>
      </c>
      <c r="B328">
        <v>20</v>
      </c>
      <c r="C328">
        <v>33</v>
      </c>
      <c r="D328">
        <v>3</v>
      </c>
      <c r="E328">
        <v>4</v>
      </c>
      <c r="F328">
        <v>0</v>
      </c>
      <c r="G328">
        <v>18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4</v>
      </c>
      <c r="O328">
        <v>0</v>
      </c>
      <c r="P328">
        <v>39</v>
      </c>
      <c r="Q328">
        <v>44</v>
      </c>
      <c r="R328">
        <v>120</v>
      </c>
      <c r="S328">
        <v>155</v>
      </c>
      <c r="T328">
        <v>3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28</v>
      </c>
      <c r="AK328">
        <v>28</v>
      </c>
      <c r="AL328">
        <v>0</v>
      </c>
      <c r="AM328">
        <v>0</v>
      </c>
      <c r="AN328">
        <v>1</v>
      </c>
      <c r="AO328">
        <v>482</v>
      </c>
      <c r="AQ328">
        <f t="shared" si="55"/>
        <v>33</v>
      </c>
      <c r="AR328">
        <f t="shared" si="56"/>
        <v>3</v>
      </c>
      <c r="AS328">
        <f t="shared" si="57"/>
        <v>4</v>
      </c>
      <c r="AT328">
        <f t="shared" si="58"/>
        <v>0</v>
      </c>
      <c r="AU328">
        <f t="shared" si="59"/>
        <v>18</v>
      </c>
      <c r="AV328">
        <f t="shared" si="60"/>
        <v>0</v>
      </c>
      <c r="AW328">
        <f t="shared" si="61"/>
        <v>0</v>
      </c>
      <c r="AX328">
        <f t="shared" si="62"/>
        <v>1</v>
      </c>
      <c r="AY328">
        <f t="shared" si="63"/>
        <v>0</v>
      </c>
      <c r="AZ328">
        <f t="shared" si="64"/>
        <v>366</v>
      </c>
      <c r="BA328">
        <f t="shared" si="65"/>
        <v>56</v>
      </c>
    </row>
    <row r="329" spans="1:53">
      <c r="A329" t="s">
        <v>150</v>
      </c>
      <c r="B329">
        <v>21</v>
      </c>
      <c r="C329">
        <v>2</v>
      </c>
      <c r="D329">
        <v>2</v>
      </c>
      <c r="E329">
        <v>0</v>
      </c>
      <c r="F329">
        <v>0</v>
      </c>
      <c r="G329">
        <v>4</v>
      </c>
      <c r="H329">
        <v>1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30</v>
      </c>
      <c r="Q329">
        <v>59</v>
      </c>
      <c r="R329">
        <v>132</v>
      </c>
      <c r="S329">
        <v>93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21</v>
      </c>
      <c r="AK329">
        <v>5</v>
      </c>
      <c r="AL329">
        <v>0</v>
      </c>
      <c r="AM329">
        <v>0</v>
      </c>
      <c r="AN329">
        <v>0</v>
      </c>
      <c r="AO329">
        <v>359</v>
      </c>
      <c r="AQ329">
        <f t="shared" si="55"/>
        <v>2</v>
      </c>
      <c r="AR329">
        <f t="shared" si="56"/>
        <v>2</v>
      </c>
      <c r="AS329">
        <f t="shared" si="57"/>
        <v>0</v>
      </c>
      <c r="AT329">
        <f t="shared" si="58"/>
        <v>0</v>
      </c>
      <c r="AU329">
        <f t="shared" si="59"/>
        <v>4</v>
      </c>
      <c r="AV329">
        <f t="shared" si="60"/>
        <v>1</v>
      </c>
      <c r="AW329">
        <f t="shared" si="61"/>
        <v>0</v>
      </c>
      <c r="AX329">
        <f t="shared" si="62"/>
        <v>2</v>
      </c>
      <c r="AY329">
        <f t="shared" si="63"/>
        <v>0</v>
      </c>
      <c r="AZ329">
        <f t="shared" si="64"/>
        <v>320</v>
      </c>
      <c r="BA329">
        <f t="shared" si="65"/>
        <v>26</v>
      </c>
    </row>
    <row r="330" spans="1:53">
      <c r="A330" t="s">
        <v>150</v>
      </c>
      <c r="B330">
        <v>22</v>
      </c>
      <c r="C330">
        <v>1</v>
      </c>
      <c r="D330">
        <v>4</v>
      </c>
      <c r="E330">
        <v>0</v>
      </c>
      <c r="F330">
        <v>0</v>
      </c>
      <c r="G330">
        <v>3</v>
      </c>
      <c r="H330">
        <v>6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6</v>
      </c>
      <c r="O330">
        <v>0</v>
      </c>
      <c r="P330">
        <v>27</v>
      </c>
      <c r="Q330">
        <v>51</v>
      </c>
      <c r="R330">
        <v>117</v>
      </c>
      <c r="S330">
        <v>75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11</v>
      </c>
      <c r="AK330">
        <v>2</v>
      </c>
      <c r="AL330">
        <v>0</v>
      </c>
      <c r="AM330">
        <v>0</v>
      </c>
      <c r="AN330">
        <v>0</v>
      </c>
      <c r="AO330">
        <v>309</v>
      </c>
      <c r="AQ330">
        <f t="shared" si="55"/>
        <v>1</v>
      </c>
      <c r="AR330">
        <f t="shared" si="56"/>
        <v>4</v>
      </c>
      <c r="AS330">
        <f t="shared" si="57"/>
        <v>0</v>
      </c>
      <c r="AT330">
        <f t="shared" si="58"/>
        <v>0</v>
      </c>
      <c r="AU330">
        <f t="shared" si="59"/>
        <v>3</v>
      </c>
      <c r="AV330">
        <f t="shared" si="60"/>
        <v>6</v>
      </c>
      <c r="AW330">
        <f t="shared" si="61"/>
        <v>0</v>
      </c>
      <c r="AX330">
        <f t="shared" si="62"/>
        <v>4</v>
      </c>
      <c r="AY330">
        <f t="shared" si="63"/>
        <v>2</v>
      </c>
      <c r="AZ330">
        <f t="shared" si="64"/>
        <v>276</v>
      </c>
      <c r="BA330">
        <f t="shared" si="65"/>
        <v>13</v>
      </c>
    </row>
    <row r="331" spans="1:53">
      <c r="A331" t="s">
        <v>150</v>
      </c>
      <c r="B331">
        <v>23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11</v>
      </c>
      <c r="R331">
        <v>27</v>
      </c>
      <c r="S331">
        <v>9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</v>
      </c>
      <c r="AK331">
        <v>0</v>
      </c>
      <c r="AL331">
        <v>0</v>
      </c>
      <c r="AM331">
        <v>0</v>
      </c>
      <c r="AN331">
        <v>0</v>
      </c>
      <c r="AO331">
        <v>70</v>
      </c>
      <c r="AQ331">
        <f t="shared" si="55"/>
        <v>0</v>
      </c>
      <c r="AR331">
        <f t="shared" si="56"/>
        <v>3</v>
      </c>
      <c r="AS331">
        <f t="shared" si="57"/>
        <v>0</v>
      </c>
      <c r="AT331">
        <f t="shared" si="58"/>
        <v>0</v>
      </c>
      <c r="AU331">
        <f t="shared" si="59"/>
        <v>0</v>
      </c>
      <c r="AV331">
        <f t="shared" si="60"/>
        <v>0</v>
      </c>
      <c r="AW331">
        <f t="shared" si="61"/>
        <v>0</v>
      </c>
      <c r="AX331">
        <f t="shared" si="62"/>
        <v>0</v>
      </c>
      <c r="AY331">
        <f t="shared" si="63"/>
        <v>1</v>
      </c>
      <c r="AZ331">
        <f t="shared" si="64"/>
        <v>56</v>
      </c>
      <c r="BA331">
        <f t="shared" si="65"/>
        <v>10</v>
      </c>
    </row>
    <row r="332" spans="1:53">
      <c r="A332" t="s">
        <v>150</v>
      </c>
      <c r="B332">
        <v>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Q332">
        <f t="shared" si="55"/>
        <v>0</v>
      </c>
      <c r="AR332">
        <f t="shared" si="56"/>
        <v>0</v>
      </c>
      <c r="AS332">
        <f t="shared" si="57"/>
        <v>0</v>
      </c>
      <c r="AT332">
        <f t="shared" si="58"/>
        <v>0</v>
      </c>
      <c r="AU332">
        <f t="shared" si="59"/>
        <v>0</v>
      </c>
      <c r="AV332">
        <f t="shared" si="60"/>
        <v>0</v>
      </c>
      <c r="AW332">
        <f t="shared" si="61"/>
        <v>0</v>
      </c>
      <c r="AX332">
        <f t="shared" si="62"/>
        <v>0</v>
      </c>
      <c r="AY332">
        <f t="shared" si="63"/>
        <v>0</v>
      </c>
      <c r="AZ332">
        <f t="shared" si="64"/>
        <v>0</v>
      </c>
      <c r="BA332">
        <f t="shared" si="65"/>
        <v>0</v>
      </c>
    </row>
    <row r="333" spans="1:53">
      <c r="A333" t="s">
        <v>150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12</v>
      </c>
      <c r="AQ333">
        <f t="shared" si="55"/>
        <v>0</v>
      </c>
      <c r="AR333">
        <f t="shared" si="56"/>
        <v>0</v>
      </c>
      <c r="AS333">
        <f t="shared" si="57"/>
        <v>0</v>
      </c>
      <c r="AT333">
        <f t="shared" si="58"/>
        <v>0</v>
      </c>
      <c r="AU333">
        <f t="shared" si="59"/>
        <v>0</v>
      </c>
      <c r="AV333">
        <f t="shared" si="60"/>
        <v>0</v>
      </c>
      <c r="AW333">
        <f t="shared" si="61"/>
        <v>0</v>
      </c>
      <c r="AX333">
        <f t="shared" si="62"/>
        <v>0</v>
      </c>
      <c r="AY333">
        <f t="shared" si="63"/>
        <v>1</v>
      </c>
      <c r="AZ333">
        <f t="shared" si="64"/>
        <v>10</v>
      </c>
      <c r="BA333">
        <f t="shared" si="65"/>
        <v>0</v>
      </c>
    </row>
    <row r="334" spans="1:53">
      <c r="A334" t="s">
        <v>150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4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</v>
      </c>
      <c r="AQ334">
        <f t="shared" si="55"/>
        <v>0</v>
      </c>
      <c r="AR334">
        <f t="shared" si="56"/>
        <v>0</v>
      </c>
      <c r="AS334">
        <f t="shared" si="57"/>
        <v>0</v>
      </c>
      <c r="AT334">
        <f t="shared" si="58"/>
        <v>0</v>
      </c>
      <c r="AU334">
        <f t="shared" si="59"/>
        <v>0</v>
      </c>
      <c r="AV334">
        <f t="shared" si="60"/>
        <v>0</v>
      </c>
      <c r="AW334">
        <f t="shared" si="61"/>
        <v>0</v>
      </c>
      <c r="AX334">
        <f t="shared" si="62"/>
        <v>0</v>
      </c>
      <c r="AY334">
        <f t="shared" si="63"/>
        <v>0</v>
      </c>
      <c r="AZ334">
        <f t="shared" si="64"/>
        <v>9</v>
      </c>
      <c r="BA334">
        <f t="shared" si="65"/>
        <v>0</v>
      </c>
    </row>
    <row r="335" spans="1:53">
      <c r="A335" t="s">
        <v>150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Q335">
        <f t="shared" si="55"/>
        <v>0</v>
      </c>
      <c r="AR335">
        <f t="shared" si="56"/>
        <v>0</v>
      </c>
      <c r="AS335">
        <f t="shared" si="57"/>
        <v>0</v>
      </c>
      <c r="AT335">
        <f t="shared" si="58"/>
        <v>0</v>
      </c>
      <c r="AU335">
        <f t="shared" si="59"/>
        <v>0</v>
      </c>
      <c r="AV335">
        <f t="shared" si="60"/>
        <v>0</v>
      </c>
      <c r="AW335">
        <f t="shared" si="61"/>
        <v>0</v>
      </c>
      <c r="AX335">
        <f t="shared" si="62"/>
        <v>0</v>
      </c>
      <c r="AY335">
        <f t="shared" si="63"/>
        <v>0</v>
      </c>
      <c r="AZ335">
        <f t="shared" si="64"/>
        <v>0</v>
      </c>
      <c r="BA335">
        <f t="shared" si="65"/>
        <v>0</v>
      </c>
    </row>
    <row r="336" spans="1:53">
      <c r="A336" t="s">
        <v>150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Q336">
        <f t="shared" si="55"/>
        <v>0</v>
      </c>
      <c r="AR336">
        <f t="shared" si="56"/>
        <v>0</v>
      </c>
      <c r="AS336">
        <f t="shared" si="57"/>
        <v>0</v>
      </c>
      <c r="AT336">
        <f t="shared" si="58"/>
        <v>0</v>
      </c>
      <c r="AU336">
        <f t="shared" si="59"/>
        <v>0</v>
      </c>
      <c r="AV336">
        <f t="shared" si="60"/>
        <v>0</v>
      </c>
      <c r="AW336">
        <f t="shared" si="61"/>
        <v>0</v>
      </c>
      <c r="AX336">
        <f t="shared" si="62"/>
        <v>0</v>
      </c>
      <c r="AY336">
        <f t="shared" si="63"/>
        <v>0</v>
      </c>
      <c r="AZ336">
        <f t="shared" si="64"/>
        <v>0</v>
      </c>
      <c r="BA336">
        <f t="shared" si="65"/>
        <v>0</v>
      </c>
    </row>
    <row r="337" spans="1:53">
      <c r="A337" t="s">
        <v>150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Q337">
        <f t="shared" si="55"/>
        <v>0</v>
      </c>
      <c r="AR337">
        <f t="shared" si="56"/>
        <v>0</v>
      </c>
      <c r="AS337">
        <f t="shared" si="57"/>
        <v>0</v>
      </c>
      <c r="AT337">
        <f t="shared" si="58"/>
        <v>0</v>
      </c>
      <c r="AU337">
        <f t="shared" si="59"/>
        <v>0</v>
      </c>
      <c r="AV337">
        <f t="shared" si="60"/>
        <v>0</v>
      </c>
      <c r="AW337">
        <f t="shared" si="61"/>
        <v>0</v>
      </c>
      <c r="AX337">
        <f t="shared" si="62"/>
        <v>0</v>
      </c>
      <c r="AY337">
        <f t="shared" si="63"/>
        <v>0</v>
      </c>
      <c r="AZ337">
        <f t="shared" si="64"/>
        <v>0</v>
      </c>
      <c r="BA337">
        <f t="shared" si="65"/>
        <v>0</v>
      </c>
    </row>
    <row r="338" spans="1:53">
      <c r="A338" t="s">
        <v>150</v>
      </c>
      <c r="B338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Q338">
        <f t="shared" si="55"/>
        <v>0</v>
      </c>
      <c r="AR338">
        <f t="shared" si="56"/>
        <v>0</v>
      </c>
      <c r="AS338">
        <f t="shared" si="57"/>
        <v>0</v>
      </c>
      <c r="AT338">
        <f t="shared" si="58"/>
        <v>0</v>
      </c>
      <c r="AU338">
        <f t="shared" si="59"/>
        <v>0</v>
      </c>
      <c r="AV338">
        <f t="shared" si="60"/>
        <v>0</v>
      </c>
      <c r="AW338">
        <f t="shared" si="61"/>
        <v>0</v>
      </c>
      <c r="AX338">
        <f t="shared" si="62"/>
        <v>0</v>
      </c>
      <c r="AY338">
        <f t="shared" si="63"/>
        <v>0</v>
      </c>
      <c r="AZ338">
        <f t="shared" si="64"/>
        <v>0</v>
      </c>
      <c r="BA338">
        <f t="shared" si="65"/>
        <v>0</v>
      </c>
    </row>
    <row r="339" spans="1:53">
      <c r="A339" t="s">
        <v>150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Q339">
        <f t="shared" si="55"/>
        <v>0</v>
      </c>
      <c r="AR339">
        <f t="shared" si="56"/>
        <v>0</v>
      </c>
      <c r="AS339">
        <f t="shared" si="57"/>
        <v>0</v>
      </c>
      <c r="AT339">
        <f t="shared" si="58"/>
        <v>0</v>
      </c>
      <c r="AU339">
        <f t="shared" si="59"/>
        <v>0</v>
      </c>
      <c r="AV339">
        <f t="shared" si="60"/>
        <v>0</v>
      </c>
      <c r="AW339">
        <f t="shared" si="61"/>
        <v>0</v>
      </c>
      <c r="AX339">
        <f t="shared" si="62"/>
        <v>0</v>
      </c>
      <c r="AY339">
        <f t="shared" si="63"/>
        <v>0</v>
      </c>
      <c r="AZ339">
        <f t="shared" si="64"/>
        <v>0</v>
      </c>
      <c r="BA339">
        <f t="shared" si="65"/>
        <v>0</v>
      </c>
    </row>
    <row r="340" spans="1:53">
      <c r="A340" t="s">
        <v>150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Q340">
        <f t="shared" si="55"/>
        <v>0</v>
      </c>
      <c r="AR340">
        <f t="shared" si="56"/>
        <v>0</v>
      </c>
      <c r="AS340">
        <f t="shared" si="57"/>
        <v>0</v>
      </c>
      <c r="AT340">
        <f t="shared" si="58"/>
        <v>0</v>
      </c>
      <c r="AU340">
        <f t="shared" si="59"/>
        <v>0</v>
      </c>
      <c r="AV340">
        <f t="shared" si="60"/>
        <v>0</v>
      </c>
      <c r="AW340">
        <f t="shared" si="61"/>
        <v>0</v>
      </c>
      <c r="AX340">
        <f t="shared" si="62"/>
        <v>0</v>
      </c>
      <c r="AY340">
        <f t="shared" si="63"/>
        <v>0</v>
      </c>
      <c r="AZ340">
        <f t="shared" si="64"/>
        <v>0</v>
      </c>
      <c r="BA340">
        <f t="shared" si="65"/>
        <v>0</v>
      </c>
    </row>
    <row r="341" spans="1:53">
      <c r="A341" t="s">
        <v>150</v>
      </c>
      <c r="B341" t="s">
        <v>74</v>
      </c>
      <c r="C341">
        <v>36</v>
      </c>
      <c r="D341">
        <v>18</v>
      </c>
      <c r="E341">
        <v>4</v>
      </c>
      <c r="F341">
        <v>0</v>
      </c>
      <c r="G341">
        <v>26</v>
      </c>
      <c r="H341">
        <v>8</v>
      </c>
      <c r="I341">
        <v>0</v>
      </c>
      <c r="J341">
        <v>12</v>
      </c>
      <c r="K341">
        <v>0</v>
      </c>
      <c r="L341">
        <v>0</v>
      </c>
      <c r="M341">
        <v>0</v>
      </c>
      <c r="N341">
        <v>17</v>
      </c>
      <c r="O341">
        <v>0</v>
      </c>
      <c r="P341">
        <v>119</v>
      </c>
      <c r="Q341">
        <v>191</v>
      </c>
      <c r="R341">
        <v>458</v>
      </c>
      <c r="S341">
        <v>394</v>
      </c>
      <c r="T341">
        <v>4</v>
      </c>
      <c r="U341">
        <v>1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0</v>
      </c>
      <c r="AJ341">
        <v>82</v>
      </c>
      <c r="AK341">
        <v>37</v>
      </c>
      <c r="AL341">
        <v>0</v>
      </c>
      <c r="AM341">
        <v>0</v>
      </c>
      <c r="AN341">
        <v>1</v>
      </c>
      <c r="AO341">
        <v>1415</v>
      </c>
      <c r="AQ341">
        <f t="shared" si="55"/>
        <v>36</v>
      </c>
      <c r="AR341">
        <f t="shared" si="56"/>
        <v>18</v>
      </c>
      <c r="AS341">
        <f t="shared" si="57"/>
        <v>4</v>
      </c>
      <c r="AT341">
        <f t="shared" si="58"/>
        <v>0</v>
      </c>
      <c r="AU341">
        <f t="shared" si="59"/>
        <v>26</v>
      </c>
      <c r="AV341">
        <f t="shared" si="60"/>
        <v>8</v>
      </c>
      <c r="AW341">
        <f t="shared" si="61"/>
        <v>0</v>
      </c>
      <c r="AX341">
        <f t="shared" si="62"/>
        <v>12</v>
      </c>
      <c r="AY341">
        <f t="shared" si="63"/>
        <v>4</v>
      </c>
      <c r="AZ341">
        <f t="shared" si="64"/>
        <v>1184</v>
      </c>
      <c r="BA341">
        <f t="shared" si="65"/>
        <v>119</v>
      </c>
    </row>
    <row r="342" spans="1:53">
      <c r="AQ342">
        <f t="shared" si="55"/>
        <v>0</v>
      </c>
      <c r="AR342">
        <f t="shared" si="56"/>
        <v>0</v>
      </c>
      <c r="AS342">
        <f t="shared" si="57"/>
        <v>0</v>
      </c>
      <c r="AT342">
        <f t="shared" si="58"/>
        <v>0</v>
      </c>
      <c r="AU342">
        <f t="shared" si="59"/>
        <v>0</v>
      </c>
      <c r="AV342">
        <f t="shared" si="60"/>
        <v>0</v>
      </c>
      <c r="AW342">
        <f t="shared" si="61"/>
        <v>0</v>
      </c>
      <c r="AX342">
        <f t="shared" si="62"/>
        <v>0</v>
      </c>
      <c r="AY342">
        <f t="shared" si="63"/>
        <v>0</v>
      </c>
      <c r="AZ342">
        <f t="shared" si="64"/>
        <v>0</v>
      </c>
      <c r="BA342">
        <f t="shared" si="65"/>
        <v>0</v>
      </c>
    </row>
    <row r="343" spans="1:53">
      <c r="A343" t="s">
        <v>151</v>
      </c>
      <c r="AQ343">
        <f t="shared" si="55"/>
        <v>0</v>
      </c>
      <c r="AR343">
        <f t="shared" si="56"/>
        <v>0</v>
      </c>
      <c r="AS343">
        <f t="shared" si="57"/>
        <v>0</v>
      </c>
      <c r="AT343">
        <f t="shared" si="58"/>
        <v>0</v>
      </c>
      <c r="AU343">
        <f t="shared" si="59"/>
        <v>0</v>
      </c>
      <c r="AV343">
        <f t="shared" si="60"/>
        <v>0</v>
      </c>
      <c r="AW343">
        <f t="shared" si="61"/>
        <v>0</v>
      </c>
      <c r="AX343">
        <f t="shared" si="62"/>
        <v>0</v>
      </c>
      <c r="AY343">
        <f t="shared" si="63"/>
        <v>0</v>
      </c>
      <c r="AZ343">
        <f t="shared" si="64"/>
        <v>0</v>
      </c>
      <c r="BA343">
        <f t="shared" si="65"/>
        <v>0</v>
      </c>
    </row>
    <row r="344" spans="1:53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  <c r="G344" t="s">
        <v>7</v>
      </c>
      <c r="H344" t="s">
        <v>8</v>
      </c>
      <c r="I344" t="s">
        <v>9</v>
      </c>
      <c r="J344" t="s">
        <v>10</v>
      </c>
      <c r="K344" t="s">
        <v>11</v>
      </c>
      <c r="L344" t="s">
        <v>12</v>
      </c>
      <c r="M344" t="s">
        <v>13</v>
      </c>
      <c r="N344" t="s">
        <v>14</v>
      </c>
      <c r="O344" t="s">
        <v>15</v>
      </c>
      <c r="P344" t="s">
        <v>16</v>
      </c>
      <c r="Q344" t="s">
        <v>17</v>
      </c>
      <c r="R344" t="s">
        <v>18</v>
      </c>
      <c r="S344" t="s">
        <v>19</v>
      </c>
      <c r="T344" t="s">
        <v>20</v>
      </c>
      <c r="U344" t="s">
        <v>21</v>
      </c>
      <c r="V344" t="s">
        <v>22</v>
      </c>
      <c r="W344" t="s">
        <v>23</v>
      </c>
      <c r="X344" t="s">
        <v>24</v>
      </c>
      <c r="Y344" t="s">
        <v>25</v>
      </c>
      <c r="Z344" t="s">
        <v>26</v>
      </c>
      <c r="AA344" t="s">
        <v>27</v>
      </c>
      <c r="AB344" t="s">
        <v>28</v>
      </c>
      <c r="AC344" t="s">
        <v>29</v>
      </c>
      <c r="AD344" t="s">
        <v>30</v>
      </c>
      <c r="AE344" t="s">
        <v>31</v>
      </c>
      <c r="AF344" t="s">
        <v>32</v>
      </c>
      <c r="AG344" t="s">
        <v>33</v>
      </c>
      <c r="AH344" t="s">
        <v>34</v>
      </c>
      <c r="AI344" t="s">
        <v>35</v>
      </c>
      <c r="AJ344" t="s">
        <v>36</v>
      </c>
      <c r="AK344" t="s">
        <v>37</v>
      </c>
      <c r="AL344" t="s">
        <v>38</v>
      </c>
      <c r="AM344" t="s">
        <v>39</v>
      </c>
      <c r="AN344" t="s">
        <v>40</v>
      </c>
      <c r="AO344" t="s">
        <v>41</v>
      </c>
      <c r="AQ344" t="str">
        <f t="shared" si="55"/>
        <v>EPTHOT</v>
      </c>
      <c r="AR344" t="str">
        <f t="shared" si="56"/>
        <v>SCODIN</v>
      </c>
      <c r="AS344" t="str">
        <f t="shared" si="57"/>
        <v>NEOCAP</v>
      </c>
      <c r="AT344" t="str">
        <f t="shared" si="58"/>
        <v>NYCSCH</v>
      </c>
      <c r="AU344" t="str">
        <f t="shared" si="59"/>
        <v>NEONAN</v>
      </c>
      <c r="AV344" t="str">
        <f t="shared" si="60"/>
        <v>NEOZUL</v>
      </c>
      <c r="AW344" t="str">
        <f t="shared" si="61"/>
        <v>PIPHES</v>
      </c>
      <c r="AX344" t="str">
        <f t="shared" si="62"/>
        <v>PIPRUS</v>
      </c>
      <c r="AY344" t="str">
        <f t="shared" si="63"/>
        <v>TAPMAU</v>
      </c>
      <c r="AZ344" t="e">
        <f t="shared" si="64"/>
        <v>#VALUE!</v>
      </c>
      <c r="BA344" t="e">
        <f t="shared" si="65"/>
        <v>#VALUE!</v>
      </c>
    </row>
    <row r="345" spans="1:53">
      <c r="A345" t="s">
        <v>151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Q345">
        <f t="shared" si="55"/>
        <v>0</v>
      </c>
      <c r="AR345">
        <f t="shared" si="56"/>
        <v>0</v>
      </c>
      <c r="AS345">
        <f t="shared" si="57"/>
        <v>0</v>
      </c>
      <c r="AT345">
        <f t="shared" si="58"/>
        <v>0</v>
      </c>
      <c r="AU345">
        <f t="shared" si="59"/>
        <v>0</v>
      </c>
      <c r="AV345">
        <f t="shared" si="60"/>
        <v>0</v>
      </c>
      <c r="AW345">
        <f t="shared" si="61"/>
        <v>0</v>
      </c>
      <c r="AX345">
        <f t="shared" si="62"/>
        <v>0</v>
      </c>
      <c r="AY345">
        <f t="shared" si="63"/>
        <v>0</v>
      </c>
      <c r="AZ345">
        <f t="shared" si="64"/>
        <v>0</v>
      </c>
      <c r="BA345">
        <f t="shared" si="65"/>
        <v>0</v>
      </c>
    </row>
    <row r="346" spans="1:53">
      <c r="A346" t="s">
        <v>151</v>
      </c>
      <c r="B346">
        <v>19</v>
      </c>
      <c r="C346">
        <v>0</v>
      </c>
      <c r="D346">
        <v>3</v>
      </c>
      <c r="E346">
        <v>7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14</v>
      </c>
      <c r="AQ346">
        <f t="shared" si="55"/>
        <v>0</v>
      </c>
      <c r="AR346">
        <f t="shared" si="56"/>
        <v>3</v>
      </c>
      <c r="AS346">
        <f t="shared" si="57"/>
        <v>7</v>
      </c>
      <c r="AT346">
        <f t="shared" si="58"/>
        <v>0</v>
      </c>
      <c r="AU346">
        <f t="shared" si="59"/>
        <v>0</v>
      </c>
      <c r="AV346">
        <f t="shared" si="60"/>
        <v>1</v>
      </c>
      <c r="AW346">
        <f t="shared" si="61"/>
        <v>0</v>
      </c>
      <c r="AX346">
        <f t="shared" si="62"/>
        <v>0</v>
      </c>
      <c r="AY346">
        <f t="shared" si="63"/>
        <v>0</v>
      </c>
      <c r="AZ346">
        <f t="shared" si="64"/>
        <v>3</v>
      </c>
      <c r="BA346">
        <f t="shared" si="65"/>
        <v>0</v>
      </c>
    </row>
    <row r="347" spans="1:53">
      <c r="A347" t="s">
        <v>151</v>
      </c>
      <c r="B347">
        <v>20</v>
      </c>
      <c r="C347">
        <v>0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</v>
      </c>
      <c r="AQ347">
        <f t="shared" si="55"/>
        <v>0</v>
      </c>
      <c r="AR347">
        <f t="shared" si="56"/>
        <v>1</v>
      </c>
      <c r="AS347">
        <f t="shared" si="57"/>
        <v>2</v>
      </c>
      <c r="AT347">
        <f t="shared" si="58"/>
        <v>0</v>
      </c>
      <c r="AU347">
        <f t="shared" si="59"/>
        <v>0</v>
      </c>
      <c r="AV347">
        <f t="shared" si="60"/>
        <v>0</v>
      </c>
      <c r="AW347">
        <f t="shared" si="61"/>
        <v>0</v>
      </c>
      <c r="AX347">
        <f t="shared" si="62"/>
        <v>0</v>
      </c>
      <c r="AY347">
        <f t="shared" si="63"/>
        <v>0</v>
      </c>
      <c r="AZ347">
        <f t="shared" si="64"/>
        <v>1</v>
      </c>
      <c r="BA347">
        <f t="shared" si="65"/>
        <v>0</v>
      </c>
    </row>
    <row r="348" spans="1:53">
      <c r="A348" t="s">
        <v>151</v>
      </c>
      <c r="B348">
        <v>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12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25</v>
      </c>
      <c r="AQ348">
        <f t="shared" si="55"/>
        <v>0</v>
      </c>
      <c r="AR348">
        <f t="shared" si="56"/>
        <v>0</v>
      </c>
      <c r="AS348">
        <f t="shared" si="57"/>
        <v>0</v>
      </c>
      <c r="AT348">
        <f t="shared" si="58"/>
        <v>0</v>
      </c>
      <c r="AU348">
        <f t="shared" si="59"/>
        <v>0</v>
      </c>
      <c r="AV348">
        <f t="shared" si="60"/>
        <v>2</v>
      </c>
      <c r="AW348">
        <f t="shared" si="61"/>
        <v>0</v>
      </c>
      <c r="AX348">
        <f t="shared" si="62"/>
        <v>0</v>
      </c>
      <c r="AY348">
        <f t="shared" si="63"/>
        <v>0</v>
      </c>
      <c r="AZ348">
        <f t="shared" si="64"/>
        <v>19</v>
      </c>
      <c r="BA348">
        <f t="shared" si="65"/>
        <v>2</v>
      </c>
    </row>
    <row r="349" spans="1:53">
      <c r="A349" t="s">
        <v>151</v>
      </c>
      <c r="B349">
        <v>22</v>
      </c>
      <c r="C349">
        <v>0</v>
      </c>
      <c r="D349">
        <v>3</v>
      </c>
      <c r="E349">
        <v>1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3</v>
      </c>
      <c r="R349">
        <v>5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19</v>
      </c>
      <c r="AQ349">
        <f t="shared" si="55"/>
        <v>0</v>
      </c>
      <c r="AR349">
        <f t="shared" si="56"/>
        <v>3</v>
      </c>
      <c r="AS349">
        <f t="shared" si="57"/>
        <v>1</v>
      </c>
      <c r="AT349">
        <f t="shared" si="58"/>
        <v>0</v>
      </c>
      <c r="AU349">
        <f t="shared" si="59"/>
        <v>0</v>
      </c>
      <c r="AV349">
        <f t="shared" si="60"/>
        <v>0</v>
      </c>
      <c r="AW349">
        <f t="shared" si="61"/>
        <v>3</v>
      </c>
      <c r="AX349">
        <f t="shared" si="62"/>
        <v>0</v>
      </c>
      <c r="AY349">
        <f t="shared" si="63"/>
        <v>0</v>
      </c>
      <c r="AZ349">
        <f t="shared" si="64"/>
        <v>12</v>
      </c>
      <c r="BA349">
        <f t="shared" si="65"/>
        <v>0</v>
      </c>
    </row>
    <row r="350" spans="1:53">
      <c r="A350" t="s">
        <v>151</v>
      </c>
      <c r="B350">
        <v>23</v>
      </c>
      <c r="C350">
        <v>0</v>
      </c>
      <c r="D350">
        <v>7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4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16</v>
      </c>
      <c r="AQ350">
        <f t="shared" si="55"/>
        <v>0</v>
      </c>
      <c r="AR350">
        <f t="shared" si="56"/>
        <v>7</v>
      </c>
      <c r="AS350">
        <f t="shared" si="57"/>
        <v>2</v>
      </c>
      <c r="AT350">
        <f t="shared" si="58"/>
        <v>0</v>
      </c>
      <c r="AU350">
        <f t="shared" si="59"/>
        <v>0</v>
      </c>
      <c r="AV350">
        <f t="shared" si="60"/>
        <v>0</v>
      </c>
      <c r="AW350">
        <f t="shared" si="61"/>
        <v>0</v>
      </c>
      <c r="AX350">
        <f t="shared" si="62"/>
        <v>0</v>
      </c>
      <c r="AY350">
        <f t="shared" si="63"/>
        <v>0</v>
      </c>
      <c r="AZ350">
        <f t="shared" si="64"/>
        <v>7</v>
      </c>
      <c r="BA350">
        <f t="shared" si="65"/>
        <v>0</v>
      </c>
    </row>
    <row r="351" spans="1:53">
      <c r="A351" t="s">
        <v>151</v>
      </c>
      <c r="B351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Q351">
        <f t="shared" si="55"/>
        <v>0</v>
      </c>
      <c r="AR351">
        <f t="shared" si="56"/>
        <v>0</v>
      </c>
      <c r="AS351">
        <f t="shared" si="57"/>
        <v>0</v>
      </c>
      <c r="AT351">
        <f t="shared" si="58"/>
        <v>0</v>
      </c>
      <c r="AU351">
        <f t="shared" si="59"/>
        <v>0</v>
      </c>
      <c r="AV351">
        <f t="shared" si="60"/>
        <v>0</v>
      </c>
      <c r="AW351">
        <f t="shared" si="61"/>
        <v>0</v>
      </c>
      <c r="AX351">
        <f t="shared" si="62"/>
        <v>0</v>
      </c>
      <c r="AY351">
        <f t="shared" si="63"/>
        <v>0</v>
      </c>
      <c r="AZ351">
        <f t="shared" si="64"/>
        <v>0</v>
      </c>
      <c r="BA351">
        <f t="shared" si="65"/>
        <v>0</v>
      </c>
    </row>
    <row r="352" spans="1:53">
      <c r="A352" t="s">
        <v>151</v>
      </c>
      <c r="B352">
        <v>0</v>
      </c>
      <c r="C352">
        <v>0</v>
      </c>
      <c r="D352">
        <v>1</v>
      </c>
      <c r="E352">
        <v>3</v>
      </c>
      <c r="F352">
        <v>0</v>
      </c>
      <c r="G352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16</v>
      </c>
      <c r="AQ352">
        <f t="shared" si="55"/>
        <v>0</v>
      </c>
      <c r="AR352">
        <f t="shared" si="56"/>
        <v>1</v>
      </c>
      <c r="AS352">
        <f t="shared" si="57"/>
        <v>3</v>
      </c>
      <c r="AT352">
        <f t="shared" si="58"/>
        <v>0</v>
      </c>
      <c r="AU352">
        <f t="shared" si="59"/>
        <v>0</v>
      </c>
      <c r="AV352">
        <f t="shared" si="60"/>
        <v>1</v>
      </c>
      <c r="AW352">
        <f t="shared" si="61"/>
        <v>2</v>
      </c>
      <c r="AX352">
        <f t="shared" si="62"/>
        <v>0</v>
      </c>
      <c r="AY352">
        <f t="shared" si="63"/>
        <v>0</v>
      </c>
      <c r="AZ352">
        <f t="shared" si="64"/>
        <v>8</v>
      </c>
      <c r="BA352">
        <f t="shared" si="65"/>
        <v>1</v>
      </c>
    </row>
    <row r="353" spans="1:53">
      <c r="A353" t="s">
        <v>151</v>
      </c>
      <c r="B353">
        <v>1</v>
      </c>
      <c r="C353">
        <v>0</v>
      </c>
      <c r="D353">
        <v>1</v>
      </c>
      <c r="E353">
        <v>4</v>
      </c>
      <c r="F353">
        <v>0</v>
      </c>
      <c r="G353">
        <v>0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13</v>
      </c>
      <c r="AQ353">
        <f t="shared" si="55"/>
        <v>0</v>
      </c>
      <c r="AR353">
        <f t="shared" si="56"/>
        <v>1</v>
      </c>
      <c r="AS353">
        <f t="shared" si="57"/>
        <v>4</v>
      </c>
      <c r="AT353">
        <f t="shared" si="58"/>
        <v>0</v>
      </c>
      <c r="AU353">
        <f t="shared" si="59"/>
        <v>0</v>
      </c>
      <c r="AV353">
        <f t="shared" si="60"/>
        <v>0</v>
      </c>
      <c r="AW353">
        <f t="shared" si="61"/>
        <v>3</v>
      </c>
      <c r="AX353">
        <f t="shared" si="62"/>
        <v>0</v>
      </c>
      <c r="AY353">
        <f t="shared" si="63"/>
        <v>0</v>
      </c>
      <c r="AZ353">
        <f t="shared" si="64"/>
        <v>4</v>
      </c>
      <c r="BA353">
        <f t="shared" si="65"/>
        <v>1</v>
      </c>
    </row>
    <row r="354" spans="1:53">
      <c r="A354" t="s">
        <v>151</v>
      </c>
      <c r="B354">
        <v>2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13</v>
      </c>
      <c r="AQ354">
        <f t="shared" si="55"/>
        <v>0</v>
      </c>
      <c r="AR354">
        <f t="shared" si="56"/>
        <v>0</v>
      </c>
      <c r="AS354">
        <f t="shared" si="57"/>
        <v>4</v>
      </c>
      <c r="AT354">
        <f t="shared" si="58"/>
        <v>0</v>
      </c>
      <c r="AU354">
        <f t="shared" si="59"/>
        <v>0</v>
      </c>
      <c r="AV354">
        <f t="shared" si="60"/>
        <v>0</v>
      </c>
      <c r="AW354">
        <f t="shared" si="61"/>
        <v>2</v>
      </c>
      <c r="AX354">
        <f t="shared" si="62"/>
        <v>0</v>
      </c>
      <c r="AY354">
        <f t="shared" si="63"/>
        <v>0</v>
      </c>
      <c r="AZ354">
        <f t="shared" si="64"/>
        <v>7</v>
      </c>
      <c r="BA354">
        <f t="shared" si="65"/>
        <v>0</v>
      </c>
    </row>
    <row r="355" spans="1:53">
      <c r="A355" t="s">
        <v>151</v>
      </c>
      <c r="B355">
        <v>3</v>
      </c>
      <c r="C355">
        <v>0</v>
      </c>
      <c r="D355">
        <v>1</v>
      </c>
      <c r="E355">
        <v>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</v>
      </c>
      <c r="AQ355">
        <f t="shared" si="55"/>
        <v>0</v>
      </c>
      <c r="AR355">
        <f t="shared" si="56"/>
        <v>1</v>
      </c>
      <c r="AS355">
        <f t="shared" si="57"/>
        <v>3</v>
      </c>
      <c r="AT355">
        <f t="shared" si="58"/>
        <v>0</v>
      </c>
      <c r="AU355">
        <f t="shared" si="59"/>
        <v>0</v>
      </c>
      <c r="AV355">
        <f t="shared" si="60"/>
        <v>0</v>
      </c>
      <c r="AW355">
        <f t="shared" si="61"/>
        <v>1</v>
      </c>
      <c r="AX355">
        <f t="shared" si="62"/>
        <v>0</v>
      </c>
      <c r="AY355">
        <f t="shared" si="63"/>
        <v>0</v>
      </c>
      <c r="AZ355">
        <f t="shared" si="64"/>
        <v>1</v>
      </c>
      <c r="BA355">
        <f t="shared" si="65"/>
        <v>0</v>
      </c>
    </row>
    <row r="356" spans="1:53">
      <c r="A356" t="s">
        <v>151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Q356">
        <f t="shared" si="55"/>
        <v>0</v>
      </c>
      <c r="AR356">
        <f t="shared" si="56"/>
        <v>0</v>
      </c>
      <c r="AS356">
        <f t="shared" si="57"/>
        <v>0</v>
      </c>
      <c r="AT356">
        <f t="shared" si="58"/>
        <v>0</v>
      </c>
      <c r="AU356">
        <f t="shared" si="59"/>
        <v>0</v>
      </c>
      <c r="AV356">
        <f t="shared" si="60"/>
        <v>0</v>
      </c>
      <c r="AW356">
        <f t="shared" si="61"/>
        <v>0</v>
      </c>
      <c r="AX356">
        <f t="shared" si="62"/>
        <v>0</v>
      </c>
      <c r="AY356">
        <f t="shared" si="63"/>
        <v>0</v>
      </c>
      <c r="AZ356">
        <f t="shared" si="64"/>
        <v>0</v>
      </c>
      <c r="BA356">
        <f t="shared" si="65"/>
        <v>0</v>
      </c>
    </row>
    <row r="357" spans="1:53">
      <c r="A357" t="s">
        <v>151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Q357">
        <f t="shared" si="55"/>
        <v>0</v>
      </c>
      <c r="AR357">
        <f t="shared" si="56"/>
        <v>0</v>
      </c>
      <c r="AS357">
        <f t="shared" si="57"/>
        <v>0</v>
      </c>
      <c r="AT357">
        <f t="shared" si="58"/>
        <v>0</v>
      </c>
      <c r="AU357">
        <f t="shared" si="59"/>
        <v>0</v>
      </c>
      <c r="AV357">
        <f t="shared" si="60"/>
        <v>0</v>
      </c>
      <c r="AW357">
        <f t="shared" si="61"/>
        <v>0</v>
      </c>
      <c r="AX357">
        <f t="shared" si="62"/>
        <v>0</v>
      </c>
      <c r="AY357">
        <f t="shared" si="63"/>
        <v>0</v>
      </c>
      <c r="AZ357">
        <f t="shared" si="64"/>
        <v>0</v>
      </c>
      <c r="BA357">
        <f t="shared" si="65"/>
        <v>0</v>
      </c>
    </row>
    <row r="358" spans="1:53">
      <c r="A358" t="s">
        <v>151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Q358">
        <f t="shared" si="55"/>
        <v>0</v>
      </c>
      <c r="AR358">
        <f t="shared" si="56"/>
        <v>0</v>
      </c>
      <c r="AS358">
        <f t="shared" si="57"/>
        <v>0</v>
      </c>
      <c r="AT358">
        <f t="shared" si="58"/>
        <v>0</v>
      </c>
      <c r="AU358">
        <f t="shared" si="59"/>
        <v>0</v>
      </c>
      <c r="AV358">
        <f t="shared" si="60"/>
        <v>0</v>
      </c>
      <c r="AW358">
        <f t="shared" si="61"/>
        <v>0</v>
      </c>
      <c r="AX358">
        <f t="shared" si="62"/>
        <v>0</v>
      </c>
      <c r="AY358">
        <f t="shared" si="63"/>
        <v>0</v>
      </c>
      <c r="AZ358">
        <f t="shared" si="64"/>
        <v>0</v>
      </c>
      <c r="BA358">
        <f t="shared" si="65"/>
        <v>0</v>
      </c>
    </row>
    <row r="359" spans="1:53">
      <c r="A359" t="s">
        <v>151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Q359">
        <f t="shared" si="55"/>
        <v>0</v>
      </c>
      <c r="AR359">
        <f t="shared" si="56"/>
        <v>0</v>
      </c>
      <c r="AS359">
        <f t="shared" si="57"/>
        <v>0</v>
      </c>
      <c r="AT359">
        <f t="shared" si="58"/>
        <v>0</v>
      </c>
      <c r="AU359">
        <f t="shared" si="59"/>
        <v>0</v>
      </c>
      <c r="AV359">
        <f t="shared" si="60"/>
        <v>0</v>
      </c>
      <c r="AW359">
        <f t="shared" si="61"/>
        <v>0</v>
      </c>
      <c r="AX359">
        <f t="shared" si="62"/>
        <v>0</v>
      </c>
      <c r="AY359">
        <f t="shared" si="63"/>
        <v>0</v>
      </c>
      <c r="AZ359">
        <f t="shared" si="64"/>
        <v>0</v>
      </c>
      <c r="BA359">
        <f t="shared" si="65"/>
        <v>0</v>
      </c>
    </row>
    <row r="360" spans="1:53">
      <c r="A360" t="s">
        <v>151</v>
      </c>
      <c r="B360" t="s">
        <v>74</v>
      </c>
      <c r="C360">
        <v>0</v>
      </c>
      <c r="D360">
        <v>17</v>
      </c>
      <c r="E360">
        <v>26</v>
      </c>
      <c r="F360">
        <v>0</v>
      </c>
      <c r="G360">
        <v>0</v>
      </c>
      <c r="H360">
        <v>4</v>
      </c>
      <c r="I360">
        <v>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7</v>
      </c>
      <c r="R360">
        <v>32</v>
      </c>
      <c r="S360">
        <v>11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0</v>
      </c>
      <c r="AJ360">
        <v>4</v>
      </c>
      <c r="AK360">
        <v>0</v>
      </c>
      <c r="AL360">
        <v>0</v>
      </c>
      <c r="AM360">
        <v>0</v>
      </c>
      <c r="AN360">
        <v>0</v>
      </c>
      <c r="AO360">
        <v>126</v>
      </c>
      <c r="AQ360">
        <f t="shared" si="55"/>
        <v>0</v>
      </c>
      <c r="AR360">
        <f t="shared" si="56"/>
        <v>17</v>
      </c>
      <c r="AS360">
        <f t="shared" si="57"/>
        <v>26</v>
      </c>
      <c r="AT360">
        <f t="shared" si="58"/>
        <v>0</v>
      </c>
      <c r="AU360">
        <f t="shared" si="59"/>
        <v>0</v>
      </c>
      <c r="AV360">
        <f t="shared" si="60"/>
        <v>4</v>
      </c>
      <c r="AW360">
        <f t="shared" si="61"/>
        <v>11</v>
      </c>
      <c r="AX360">
        <f t="shared" si="62"/>
        <v>0</v>
      </c>
      <c r="AY360">
        <f t="shared" si="63"/>
        <v>0</v>
      </c>
      <c r="AZ360">
        <f t="shared" si="64"/>
        <v>62</v>
      </c>
      <c r="BA360">
        <f t="shared" si="65"/>
        <v>4</v>
      </c>
    </row>
    <row r="361" spans="1:53">
      <c r="AQ361">
        <f t="shared" si="55"/>
        <v>0</v>
      </c>
      <c r="AR361">
        <f t="shared" si="56"/>
        <v>0</v>
      </c>
      <c r="AS361">
        <f t="shared" si="57"/>
        <v>0</v>
      </c>
      <c r="AT361">
        <f t="shared" si="58"/>
        <v>0</v>
      </c>
      <c r="AU361">
        <f t="shared" si="59"/>
        <v>0</v>
      </c>
      <c r="AV361">
        <f t="shared" si="60"/>
        <v>0</v>
      </c>
      <c r="AW361">
        <f t="shared" si="61"/>
        <v>0</v>
      </c>
      <c r="AX361">
        <f t="shared" si="62"/>
        <v>0</v>
      </c>
      <c r="AY361">
        <f t="shared" si="63"/>
        <v>0</v>
      </c>
      <c r="AZ361">
        <f t="shared" si="64"/>
        <v>0</v>
      </c>
      <c r="BA361">
        <f t="shared" si="65"/>
        <v>0</v>
      </c>
    </row>
    <row r="362" spans="1:53">
      <c r="A362" t="s">
        <v>152</v>
      </c>
      <c r="AQ362">
        <f t="shared" si="55"/>
        <v>0</v>
      </c>
      <c r="AR362">
        <f t="shared" si="56"/>
        <v>0</v>
      </c>
      <c r="AS362">
        <f t="shared" si="57"/>
        <v>0</v>
      </c>
      <c r="AT362">
        <f t="shared" si="58"/>
        <v>0</v>
      </c>
      <c r="AU362">
        <f t="shared" si="59"/>
        <v>0</v>
      </c>
      <c r="AV362">
        <f t="shared" si="60"/>
        <v>0</v>
      </c>
      <c r="AW362">
        <f t="shared" si="61"/>
        <v>0</v>
      </c>
      <c r="AX362">
        <f t="shared" si="62"/>
        <v>0</v>
      </c>
      <c r="AY362">
        <f t="shared" si="63"/>
        <v>0</v>
      </c>
      <c r="AZ362">
        <f t="shared" si="64"/>
        <v>0</v>
      </c>
      <c r="BA362">
        <f t="shared" si="65"/>
        <v>0</v>
      </c>
    </row>
    <row r="363" spans="1:53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 t="s">
        <v>8</v>
      </c>
      <c r="I363" t="s">
        <v>9</v>
      </c>
      <c r="J363" t="s">
        <v>10</v>
      </c>
      <c r="K363" t="s">
        <v>11</v>
      </c>
      <c r="L363" t="s">
        <v>12</v>
      </c>
      <c r="M363" t="s">
        <v>13</v>
      </c>
      <c r="N363" t="s">
        <v>14</v>
      </c>
      <c r="O363" t="s">
        <v>15</v>
      </c>
      <c r="P363" t="s">
        <v>16</v>
      </c>
      <c r="Q363" t="s">
        <v>17</v>
      </c>
      <c r="R363" t="s">
        <v>18</v>
      </c>
      <c r="S363" t="s">
        <v>19</v>
      </c>
      <c r="T363" t="s">
        <v>20</v>
      </c>
      <c r="U363" t="s">
        <v>21</v>
      </c>
      <c r="V363" t="s">
        <v>22</v>
      </c>
      <c r="W363" t="s">
        <v>23</v>
      </c>
      <c r="X363" t="s">
        <v>24</v>
      </c>
      <c r="Y363" t="s">
        <v>25</v>
      </c>
      <c r="Z363" t="s">
        <v>26</v>
      </c>
      <c r="AA363" t="s">
        <v>27</v>
      </c>
      <c r="AB363" t="s">
        <v>28</v>
      </c>
      <c r="AC363" t="s">
        <v>29</v>
      </c>
      <c r="AD363" t="s">
        <v>30</v>
      </c>
      <c r="AE363" t="s">
        <v>31</v>
      </c>
      <c r="AF363" t="s">
        <v>32</v>
      </c>
      <c r="AG363" t="s">
        <v>45</v>
      </c>
      <c r="AH363" t="s">
        <v>34</v>
      </c>
      <c r="AI363" t="s">
        <v>35</v>
      </c>
      <c r="AJ363" t="s">
        <v>36</v>
      </c>
      <c r="AK363" t="s">
        <v>37</v>
      </c>
      <c r="AL363" t="s">
        <v>38</v>
      </c>
      <c r="AM363" t="s">
        <v>39</v>
      </c>
      <c r="AN363" t="s">
        <v>40</v>
      </c>
      <c r="AO363" t="s">
        <v>41</v>
      </c>
      <c r="AQ363" t="str">
        <f t="shared" si="55"/>
        <v>EPTHOT</v>
      </c>
      <c r="AR363" t="str">
        <f t="shared" si="56"/>
        <v>SCODIN</v>
      </c>
      <c r="AS363" t="str">
        <f t="shared" si="57"/>
        <v>NEOCAP</v>
      </c>
      <c r="AT363" t="str">
        <f t="shared" si="58"/>
        <v>NYCSCH</v>
      </c>
      <c r="AU363" t="str">
        <f t="shared" si="59"/>
        <v>NEONAN</v>
      </c>
      <c r="AV363" t="str">
        <f t="shared" si="60"/>
        <v>NEOZUL</v>
      </c>
      <c r="AW363" t="str">
        <f t="shared" si="61"/>
        <v>PIPHES</v>
      </c>
      <c r="AX363" t="str">
        <f t="shared" si="62"/>
        <v>PIPRUS</v>
      </c>
      <c r="AY363" t="str">
        <f t="shared" si="63"/>
        <v>TAPMAU</v>
      </c>
      <c r="AZ363" t="e">
        <f t="shared" si="64"/>
        <v>#VALUE!</v>
      </c>
      <c r="BA363" t="e">
        <f t="shared" si="65"/>
        <v>#VALUE!</v>
      </c>
    </row>
    <row r="364" spans="1:53">
      <c r="A364" t="s">
        <v>152</v>
      </c>
      <c r="B364">
        <v>18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14</v>
      </c>
      <c r="AQ364">
        <f t="shared" si="55"/>
        <v>0</v>
      </c>
      <c r="AR364">
        <f t="shared" si="56"/>
        <v>0</v>
      </c>
      <c r="AS364">
        <f t="shared" si="57"/>
        <v>2</v>
      </c>
      <c r="AT364">
        <f t="shared" si="58"/>
        <v>0</v>
      </c>
      <c r="AU364">
        <f t="shared" si="59"/>
        <v>0</v>
      </c>
      <c r="AV364">
        <f t="shared" si="60"/>
        <v>0</v>
      </c>
      <c r="AW364">
        <f t="shared" si="61"/>
        <v>0</v>
      </c>
      <c r="AX364">
        <f t="shared" si="62"/>
        <v>0</v>
      </c>
      <c r="AY364">
        <f t="shared" si="63"/>
        <v>0</v>
      </c>
      <c r="AZ364">
        <f t="shared" si="64"/>
        <v>12</v>
      </c>
      <c r="BA364">
        <f t="shared" si="65"/>
        <v>0</v>
      </c>
    </row>
    <row r="365" spans="1:53">
      <c r="A365" t="s">
        <v>152</v>
      </c>
      <c r="B365">
        <v>19</v>
      </c>
      <c r="C365">
        <v>0</v>
      </c>
      <c r="D365">
        <v>1</v>
      </c>
      <c r="E365">
        <v>6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31</v>
      </c>
      <c r="O365">
        <v>0</v>
      </c>
      <c r="P365">
        <v>15</v>
      </c>
      <c r="Q365">
        <v>4</v>
      </c>
      <c r="R365">
        <v>55</v>
      </c>
      <c r="S365">
        <v>10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8</v>
      </c>
      <c r="AK365">
        <v>0</v>
      </c>
      <c r="AL365">
        <v>0</v>
      </c>
      <c r="AM365">
        <v>0</v>
      </c>
      <c r="AN365">
        <v>1</v>
      </c>
      <c r="AO365">
        <v>135</v>
      </c>
      <c r="AQ365">
        <f t="shared" si="55"/>
        <v>0</v>
      </c>
      <c r="AR365">
        <f t="shared" si="56"/>
        <v>1</v>
      </c>
      <c r="AS365">
        <f t="shared" si="57"/>
        <v>6</v>
      </c>
      <c r="AT365">
        <f t="shared" si="58"/>
        <v>0</v>
      </c>
      <c r="AU365">
        <f t="shared" si="59"/>
        <v>1</v>
      </c>
      <c r="AV365">
        <f t="shared" si="60"/>
        <v>1</v>
      </c>
      <c r="AW365">
        <f t="shared" si="61"/>
        <v>0</v>
      </c>
      <c r="AX365">
        <f t="shared" si="62"/>
        <v>0</v>
      </c>
      <c r="AY365">
        <f t="shared" si="63"/>
        <v>0</v>
      </c>
      <c r="AZ365">
        <f t="shared" si="64"/>
        <v>117</v>
      </c>
      <c r="BA365">
        <f t="shared" si="65"/>
        <v>8</v>
      </c>
    </row>
    <row r="366" spans="1:53">
      <c r="A366" t="s">
        <v>152</v>
      </c>
      <c r="B366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77</v>
      </c>
      <c r="O366">
        <v>0</v>
      </c>
      <c r="P366">
        <v>23</v>
      </c>
      <c r="Q366">
        <v>10</v>
      </c>
      <c r="R366">
        <v>29</v>
      </c>
      <c r="S366">
        <v>4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</v>
      </c>
      <c r="AK366">
        <v>0</v>
      </c>
      <c r="AL366">
        <v>0</v>
      </c>
      <c r="AM366">
        <v>0</v>
      </c>
      <c r="AN366">
        <v>1</v>
      </c>
      <c r="AO366">
        <v>153</v>
      </c>
      <c r="AQ366">
        <f t="shared" si="55"/>
        <v>0</v>
      </c>
      <c r="AR366">
        <f t="shared" si="56"/>
        <v>0</v>
      </c>
      <c r="AS366">
        <f t="shared" si="57"/>
        <v>0</v>
      </c>
      <c r="AT366">
        <f t="shared" si="58"/>
        <v>0</v>
      </c>
      <c r="AU366">
        <f t="shared" si="59"/>
        <v>0</v>
      </c>
      <c r="AV366">
        <f t="shared" si="60"/>
        <v>0</v>
      </c>
      <c r="AW366">
        <f t="shared" si="61"/>
        <v>1</v>
      </c>
      <c r="AX366">
        <f t="shared" si="62"/>
        <v>0</v>
      </c>
      <c r="AY366">
        <f t="shared" si="63"/>
        <v>0</v>
      </c>
      <c r="AZ366">
        <f t="shared" si="64"/>
        <v>145</v>
      </c>
      <c r="BA366">
        <f t="shared" si="65"/>
        <v>6</v>
      </c>
    </row>
    <row r="367" spans="1:53">
      <c r="A367" t="s">
        <v>152</v>
      </c>
      <c r="B367">
        <v>21</v>
      </c>
      <c r="C367">
        <v>0</v>
      </c>
      <c r="D367">
        <v>1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94</v>
      </c>
      <c r="O367">
        <v>0</v>
      </c>
      <c r="P367">
        <v>30</v>
      </c>
      <c r="Q367">
        <v>20</v>
      </c>
      <c r="R367">
        <v>56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208</v>
      </c>
      <c r="AQ367">
        <f t="shared" si="55"/>
        <v>0</v>
      </c>
      <c r="AR367">
        <f t="shared" si="56"/>
        <v>1</v>
      </c>
      <c r="AS367">
        <f t="shared" si="57"/>
        <v>3</v>
      </c>
      <c r="AT367">
        <f t="shared" si="58"/>
        <v>0</v>
      </c>
      <c r="AU367">
        <f t="shared" si="59"/>
        <v>0</v>
      </c>
      <c r="AV367">
        <f t="shared" si="60"/>
        <v>0</v>
      </c>
      <c r="AW367">
        <f t="shared" si="61"/>
        <v>0</v>
      </c>
      <c r="AX367">
        <f t="shared" si="62"/>
        <v>0</v>
      </c>
      <c r="AY367">
        <f t="shared" si="63"/>
        <v>0</v>
      </c>
      <c r="AZ367">
        <f t="shared" si="64"/>
        <v>202</v>
      </c>
      <c r="BA367">
        <f t="shared" si="65"/>
        <v>2</v>
      </c>
    </row>
    <row r="368" spans="1:53">
      <c r="A368" t="s">
        <v>152</v>
      </c>
      <c r="B368">
        <v>22</v>
      </c>
      <c r="C368">
        <v>0</v>
      </c>
      <c r="D368">
        <v>0</v>
      </c>
      <c r="E368">
        <v>3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17</v>
      </c>
      <c r="O368">
        <v>0</v>
      </c>
      <c r="P368">
        <v>7</v>
      </c>
      <c r="Q368">
        <v>21</v>
      </c>
      <c r="R368">
        <v>35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88</v>
      </c>
      <c r="AQ368">
        <f t="shared" si="55"/>
        <v>0</v>
      </c>
      <c r="AR368">
        <f t="shared" si="56"/>
        <v>0</v>
      </c>
      <c r="AS368">
        <f t="shared" si="57"/>
        <v>3</v>
      </c>
      <c r="AT368">
        <f t="shared" si="58"/>
        <v>0</v>
      </c>
      <c r="AU368">
        <f t="shared" si="59"/>
        <v>1</v>
      </c>
      <c r="AV368">
        <f t="shared" si="60"/>
        <v>0</v>
      </c>
      <c r="AW368">
        <f t="shared" si="61"/>
        <v>1</v>
      </c>
      <c r="AX368">
        <f t="shared" si="62"/>
        <v>1</v>
      </c>
      <c r="AY368">
        <f t="shared" si="63"/>
        <v>0</v>
      </c>
      <c r="AZ368">
        <f t="shared" si="64"/>
        <v>81</v>
      </c>
      <c r="BA368">
        <f t="shared" si="65"/>
        <v>0</v>
      </c>
    </row>
    <row r="369" spans="1:53">
      <c r="A369" t="s">
        <v>152</v>
      </c>
      <c r="B369">
        <v>23</v>
      </c>
      <c r="C369">
        <v>0</v>
      </c>
      <c r="D369">
        <v>0</v>
      </c>
      <c r="E369">
        <v>3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77</v>
      </c>
      <c r="O369">
        <v>0</v>
      </c>
      <c r="P369">
        <v>40</v>
      </c>
      <c r="Q369">
        <v>33</v>
      </c>
      <c r="R369">
        <v>75</v>
      </c>
      <c r="S369">
        <v>10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244</v>
      </c>
      <c r="AQ369">
        <f t="shared" si="55"/>
        <v>0</v>
      </c>
      <c r="AR369">
        <f t="shared" si="56"/>
        <v>0</v>
      </c>
      <c r="AS369">
        <f t="shared" si="57"/>
        <v>3</v>
      </c>
      <c r="AT369">
        <f t="shared" si="58"/>
        <v>0</v>
      </c>
      <c r="AU369">
        <f t="shared" si="59"/>
        <v>0</v>
      </c>
      <c r="AV369">
        <f t="shared" si="60"/>
        <v>1</v>
      </c>
      <c r="AW369">
        <f t="shared" si="61"/>
        <v>0</v>
      </c>
      <c r="AX369">
        <f t="shared" si="62"/>
        <v>1</v>
      </c>
      <c r="AY369">
        <f t="shared" si="63"/>
        <v>0</v>
      </c>
      <c r="AZ369">
        <f t="shared" si="64"/>
        <v>238</v>
      </c>
      <c r="BA369">
        <f t="shared" si="65"/>
        <v>1</v>
      </c>
    </row>
    <row r="370" spans="1:53">
      <c r="A370" t="s">
        <v>152</v>
      </c>
      <c r="B370">
        <v>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Q370">
        <f t="shared" si="55"/>
        <v>0</v>
      </c>
      <c r="AR370">
        <f t="shared" si="56"/>
        <v>0</v>
      </c>
      <c r="AS370">
        <f t="shared" si="57"/>
        <v>0</v>
      </c>
      <c r="AT370">
        <f t="shared" si="58"/>
        <v>0</v>
      </c>
      <c r="AU370">
        <f t="shared" si="59"/>
        <v>0</v>
      </c>
      <c r="AV370">
        <f t="shared" si="60"/>
        <v>0</v>
      </c>
      <c r="AW370">
        <f t="shared" si="61"/>
        <v>0</v>
      </c>
      <c r="AX370">
        <f t="shared" si="62"/>
        <v>0</v>
      </c>
      <c r="AY370">
        <f t="shared" si="63"/>
        <v>0</v>
      </c>
      <c r="AZ370">
        <f t="shared" si="64"/>
        <v>0</v>
      </c>
      <c r="BA370">
        <f t="shared" si="65"/>
        <v>0</v>
      </c>
    </row>
    <row r="371" spans="1:53">
      <c r="A371" t="s">
        <v>152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</v>
      </c>
      <c r="O371">
        <v>0</v>
      </c>
      <c r="P371">
        <v>7</v>
      </c>
      <c r="Q371">
        <v>15</v>
      </c>
      <c r="R371">
        <v>60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97</v>
      </c>
      <c r="AQ371">
        <f t="shared" si="55"/>
        <v>0</v>
      </c>
      <c r="AR371">
        <f t="shared" si="56"/>
        <v>0</v>
      </c>
      <c r="AS371">
        <f t="shared" si="57"/>
        <v>0</v>
      </c>
      <c r="AT371">
        <f t="shared" si="58"/>
        <v>0</v>
      </c>
      <c r="AU371">
        <f t="shared" si="59"/>
        <v>0</v>
      </c>
      <c r="AV371">
        <f t="shared" si="60"/>
        <v>0</v>
      </c>
      <c r="AW371">
        <f t="shared" si="61"/>
        <v>0</v>
      </c>
      <c r="AX371">
        <f t="shared" si="62"/>
        <v>0</v>
      </c>
      <c r="AY371">
        <f t="shared" si="63"/>
        <v>0</v>
      </c>
      <c r="AZ371">
        <f t="shared" si="64"/>
        <v>96</v>
      </c>
      <c r="BA371">
        <f t="shared" si="65"/>
        <v>0</v>
      </c>
    </row>
    <row r="372" spans="1:53">
      <c r="A372" t="s">
        <v>152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</v>
      </c>
      <c r="P372">
        <v>13</v>
      </c>
      <c r="Q372">
        <v>16</v>
      </c>
      <c r="R372">
        <v>41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87</v>
      </c>
      <c r="AQ372">
        <f t="shared" si="55"/>
        <v>0</v>
      </c>
      <c r="AR372">
        <f t="shared" si="56"/>
        <v>0</v>
      </c>
      <c r="AS372">
        <f t="shared" si="57"/>
        <v>1</v>
      </c>
      <c r="AT372">
        <f t="shared" si="58"/>
        <v>0</v>
      </c>
      <c r="AU372">
        <f t="shared" si="59"/>
        <v>0</v>
      </c>
      <c r="AV372">
        <f t="shared" si="60"/>
        <v>0</v>
      </c>
      <c r="AW372">
        <f t="shared" si="61"/>
        <v>0</v>
      </c>
      <c r="AX372">
        <f t="shared" si="62"/>
        <v>0</v>
      </c>
      <c r="AY372">
        <f t="shared" si="63"/>
        <v>0</v>
      </c>
      <c r="AZ372">
        <f t="shared" si="64"/>
        <v>86</v>
      </c>
      <c r="BA372">
        <f t="shared" si="65"/>
        <v>0</v>
      </c>
    </row>
    <row r="373" spans="1:53">
      <c r="A373" t="s">
        <v>152</v>
      </c>
      <c r="B373">
        <v>2</v>
      </c>
      <c r="C373">
        <v>0</v>
      </c>
      <c r="D373">
        <v>1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2</v>
      </c>
      <c r="Q373">
        <v>6</v>
      </c>
      <c r="R373">
        <v>22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</v>
      </c>
      <c r="AK373">
        <v>0</v>
      </c>
      <c r="AL373">
        <v>0</v>
      </c>
      <c r="AM373">
        <v>0</v>
      </c>
      <c r="AN373">
        <v>0</v>
      </c>
      <c r="AO373">
        <v>46</v>
      </c>
      <c r="AQ373">
        <f t="shared" si="55"/>
        <v>0</v>
      </c>
      <c r="AR373">
        <f t="shared" si="56"/>
        <v>1</v>
      </c>
      <c r="AS373">
        <f t="shared" si="57"/>
        <v>3</v>
      </c>
      <c r="AT373">
        <f t="shared" si="58"/>
        <v>0</v>
      </c>
      <c r="AU373">
        <f t="shared" si="59"/>
        <v>0</v>
      </c>
      <c r="AV373">
        <f t="shared" si="60"/>
        <v>0</v>
      </c>
      <c r="AW373">
        <f t="shared" si="61"/>
        <v>0</v>
      </c>
      <c r="AX373">
        <f t="shared" si="62"/>
        <v>1</v>
      </c>
      <c r="AY373">
        <f t="shared" si="63"/>
        <v>0</v>
      </c>
      <c r="AZ373">
        <f t="shared" si="64"/>
        <v>38</v>
      </c>
      <c r="BA373">
        <f t="shared" si="65"/>
        <v>3</v>
      </c>
    </row>
    <row r="374" spans="1:53">
      <c r="A374" t="s">
        <v>152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4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</v>
      </c>
      <c r="AQ374">
        <f t="shared" si="55"/>
        <v>0</v>
      </c>
      <c r="AR374">
        <f t="shared" si="56"/>
        <v>0</v>
      </c>
      <c r="AS374">
        <f t="shared" si="57"/>
        <v>0</v>
      </c>
      <c r="AT374">
        <f t="shared" si="58"/>
        <v>0</v>
      </c>
      <c r="AU374">
        <f t="shared" si="59"/>
        <v>0</v>
      </c>
      <c r="AV374">
        <f t="shared" si="60"/>
        <v>0</v>
      </c>
      <c r="AW374">
        <f t="shared" si="61"/>
        <v>0</v>
      </c>
      <c r="AX374">
        <f t="shared" si="62"/>
        <v>0</v>
      </c>
      <c r="AY374">
        <f t="shared" si="63"/>
        <v>0</v>
      </c>
      <c r="AZ374">
        <f t="shared" si="64"/>
        <v>6</v>
      </c>
      <c r="BA374">
        <f t="shared" si="65"/>
        <v>0</v>
      </c>
    </row>
    <row r="375" spans="1:53">
      <c r="A375" t="s">
        <v>152</v>
      </c>
      <c r="B375">
        <v>4</v>
      </c>
      <c r="C375">
        <v>0</v>
      </c>
      <c r="D375">
        <v>0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6</v>
      </c>
      <c r="AQ375">
        <f t="shared" si="55"/>
        <v>0</v>
      </c>
      <c r="AR375">
        <f t="shared" si="56"/>
        <v>0</v>
      </c>
      <c r="AS375">
        <f t="shared" si="57"/>
        <v>4</v>
      </c>
      <c r="AT375">
        <f t="shared" si="58"/>
        <v>0</v>
      </c>
      <c r="AU375">
        <f t="shared" si="59"/>
        <v>0</v>
      </c>
      <c r="AV375">
        <f t="shared" si="60"/>
        <v>0</v>
      </c>
      <c r="AW375">
        <f t="shared" si="61"/>
        <v>0</v>
      </c>
      <c r="AX375">
        <f t="shared" si="62"/>
        <v>0</v>
      </c>
      <c r="AY375">
        <f t="shared" si="63"/>
        <v>0</v>
      </c>
      <c r="AZ375">
        <f t="shared" si="64"/>
        <v>2</v>
      </c>
      <c r="BA375">
        <f t="shared" si="65"/>
        <v>0</v>
      </c>
    </row>
    <row r="376" spans="1:53">
      <c r="A376" t="s">
        <v>152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Q376">
        <f t="shared" si="55"/>
        <v>0</v>
      </c>
      <c r="AR376">
        <f t="shared" si="56"/>
        <v>0</v>
      </c>
      <c r="AS376">
        <f t="shared" si="57"/>
        <v>0</v>
      </c>
      <c r="AT376">
        <f t="shared" si="58"/>
        <v>0</v>
      </c>
      <c r="AU376">
        <f t="shared" si="59"/>
        <v>0</v>
      </c>
      <c r="AV376">
        <f t="shared" si="60"/>
        <v>0</v>
      </c>
      <c r="AW376">
        <f t="shared" si="61"/>
        <v>0</v>
      </c>
      <c r="AX376">
        <f t="shared" si="62"/>
        <v>0</v>
      </c>
      <c r="AY376">
        <f t="shared" si="63"/>
        <v>0</v>
      </c>
      <c r="AZ376">
        <f t="shared" si="64"/>
        <v>0</v>
      </c>
      <c r="BA376">
        <f t="shared" si="65"/>
        <v>0</v>
      </c>
    </row>
    <row r="377" spans="1:53">
      <c r="A377" t="s">
        <v>152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Q377">
        <f t="shared" si="55"/>
        <v>0</v>
      </c>
      <c r="AR377">
        <f t="shared" si="56"/>
        <v>0</v>
      </c>
      <c r="AS377">
        <f t="shared" si="57"/>
        <v>0</v>
      </c>
      <c r="AT377">
        <f t="shared" si="58"/>
        <v>0</v>
      </c>
      <c r="AU377">
        <f t="shared" si="59"/>
        <v>0</v>
      </c>
      <c r="AV377">
        <f t="shared" si="60"/>
        <v>0</v>
      </c>
      <c r="AW377">
        <f t="shared" si="61"/>
        <v>0</v>
      </c>
      <c r="AX377">
        <f t="shared" si="62"/>
        <v>0</v>
      </c>
      <c r="AY377">
        <f t="shared" si="63"/>
        <v>0</v>
      </c>
      <c r="AZ377">
        <f t="shared" si="64"/>
        <v>0</v>
      </c>
      <c r="BA377">
        <f t="shared" si="65"/>
        <v>0</v>
      </c>
    </row>
    <row r="378" spans="1:53">
      <c r="A378" t="s">
        <v>152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Q378">
        <f t="shared" si="55"/>
        <v>0</v>
      </c>
      <c r="AR378">
        <f t="shared" si="56"/>
        <v>0</v>
      </c>
      <c r="AS378">
        <f t="shared" si="57"/>
        <v>0</v>
      </c>
      <c r="AT378">
        <f t="shared" si="58"/>
        <v>0</v>
      </c>
      <c r="AU378">
        <f t="shared" si="59"/>
        <v>0</v>
      </c>
      <c r="AV378">
        <f t="shared" si="60"/>
        <v>0</v>
      </c>
      <c r="AW378">
        <f t="shared" si="61"/>
        <v>0</v>
      </c>
      <c r="AX378">
        <f t="shared" si="62"/>
        <v>0</v>
      </c>
      <c r="AY378">
        <f t="shared" si="63"/>
        <v>0</v>
      </c>
      <c r="AZ378">
        <f t="shared" si="64"/>
        <v>0</v>
      </c>
      <c r="BA378">
        <f t="shared" si="65"/>
        <v>0</v>
      </c>
    </row>
    <row r="379" spans="1:53">
      <c r="A379" t="s">
        <v>152</v>
      </c>
      <c r="B379" t="s">
        <v>74</v>
      </c>
      <c r="C379">
        <v>0</v>
      </c>
      <c r="D379">
        <v>3</v>
      </c>
      <c r="E379">
        <v>25</v>
      </c>
      <c r="F379">
        <v>0</v>
      </c>
      <c r="G379">
        <v>2</v>
      </c>
      <c r="H379">
        <v>2</v>
      </c>
      <c r="I379">
        <v>2</v>
      </c>
      <c r="J379">
        <v>3</v>
      </c>
      <c r="K379">
        <v>0</v>
      </c>
      <c r="L379">
        <v>0</v>
      </c>
      <c r="M379">
        <v>0</v>
      </c>
      <c r="N379">
        <v>308</v>
      </c>
      <c r="O379">
        <v>0</v>
      </c>
      <c r="P379">
        <v>137</v>
      </c>
      <c r="Q379">
        <v>131</v>
      </c>
      <c r="R379">
        <v>386</v>
      </c>
      <c r="S379">
        <v>54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20</v>
      </c>
      <c r="AK379">
        <v>0</v>
      </c>
      <c r="AL379">
        <v>0</v>
      </c>
      <c r="AM379">
        <v>0</v>
      </c>
      <c r="AN379">
        <v>2</v>
      </c>
      <c r="AO379">
        <v>1084</v>
      </c>
      <c r="AQ379">
        <f t="shared" si="55"/>
        <v>0</v>
      </c>
      <c r="AR379">
        <f t="shared" si="56"/>
        <v>3</v>
      </c>
      <c r="AS379">
        <f t="shared" si="57"/>
        <v>25</v>
      </c>
      <c r="AT379">
        <f t="shared" si="58"/>
        <v>0</v>
      </c>
      <c r="AU379">
        <f t="shared" si="59"/>
        <v>2</v>
      </c>
      <c r="AV379">
        <f t="shared" si="60"/>
        <v>2</v>
      </c>
      <c r="AW379">
        <f t="shared" si="61"/>
        <v>2</v>
      </c>
      <c r="AX379">
        <f t="shared" si="62"/>
        <v>3</v>
      </c>
      <c r="AY379">
        <f t="shared" si="63"/>
        <v>0</v>
      </c>
      <c r="AZ379">
        <f t="shared" si="64"/>
        <v>1023</v>
      </c>
      <c r="BA379">
        <f t="shared" si="65"/>
        <v>20</v>
      </c>
    </row>
    <row r="380" spans="1:53">
      <c r="AQ380">
        <f t="shared" si="55"/>
        <v>0</v>
      </c>
      <c r="AR380">
        <f t="shared" si="56"/>
        <v>0</v>
      </c>
      <c r="AS380">
        <f t="shared" si="57"/>
        <v>0</v>
      </c>
      <c r="AT380">
        <f t="shared" si="58"/>
        <v>0</v>
      </c>
      <c r="AU380">
        <f t="shared" si="59"/>
        <v>0</v>
      </c>
      <c r="AV380">
        <f t="shared" si="60"/>
        <v>0</v>
      </c>
      <c r="AW380">
        <f t="shared" si="61"/>
        <v>0</v>
      </c>
      <c r="AX380">
        <f t="shared" si="62"/>
        <v>0</v>
      </c>
      <c r="AY380">
        <f t="shared" si="63"/>
        <v>0</v>
      </c>
      <c r="AZ380">
        <f t="shared" si="64"/>
        <v>0</v>
      </c>
      <c r="BA380">
        <f t="shared" si="65"/>
        <v>0</v>
      </c>
    </row>
    <row r="381" spans="1:53">
      <c r="A381" t="s">
        <v>153</v>
      </c>
      <c r="AQ381">
        <f t="shared" si="55"/>
        <v>0</v>
      </c>
      <c r="AR381">
        <f t="shared" si="56"/>
        <v>0</v>
      </c>
      <c r="AS381">
        <f t="shared" si="57"/>
        <v>0</v>
      </c>
      <c r="AT381">
        <f t="shared" si="58"/>
        <v>0</v>
      </c>
      <c r="AU381">
        <f t="shared" si="59"/>
        <v>0</v>
      </c>
      <c r="AV381">
        <f t="shared" si="60"/>
        <v>0</v>
      </c>
      <c r="AW381">
        <f t="shared" si="61"/>
        <v>0</v>
      </c>
      <c r="AX381">
        <f t="shared" si="62"/>
        <v>0</v>
      </c>
      <c r="AY381">
        <f t="shared" si="63"/>
        <v>0</v>
      </c>
      <c r="AZ381">
        <f t="shared" si="64"/>
        <v>0</v>
      </c>
      <c r="BA381">
        <f t="shared" si="65"/>
        <v>0</v>
      </c>
    </row>
    <row r="382" spans="1:53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  <c r="R382" t="s">
        <v>18</v>
      </c>
      <c r="S382" t="s">
        <v>19</v>
      </c>
      <c r="T382" t="s">
        <v>20</v>
      </c>
      <c r="U382" t="s">
        <v>21</v>
      </c>
      <c r="V382" t="s">
        <v>22</v>
      </c>
      <c r="W382" t="s">
        <v>23</v>
      </c>
      <c r="X382" t="s">
        <v>24</v>
      </c>
      <c r="Y382" t="s">
        <v>25</v>
      </c>
      <c r="Z382" t="s">
        <v>26</v>
      </c>
      <c r="AA382" t="s">
        <v>27</v>
      </c>
      <c r="AB382" t="s">
        <v>28</v>
      </c>
      <c r="AC382" t="s">
        <v>29</v>
      </c>
      <c r="AD382" t="s">
        <v>30</v>
      </c>
      <c r="AE382" t="s">
        <v>31</v>
      </c>
      <c r="AF382" t="s">
        <v>32</v>
      </c>
      <c r="AG382" t="s">
        <v>33</v>
      </c>
      <c r="AH382" t="s">
        <v>34</v>
      </c>
      <c r="AI382" t="s">
        <v>35</v>
      </c>
      <c r="AJ382" t="s">
        <v>36</v>
      </c>
      <c r="AK382" t="s">
        <v>37</v>
      </c>
      <c r="AL382" t="s">
        <v>38</v>
      </c>
      <c r="AM382" t="s">
        <v>39</v>
      </c>
      <c r="AN382" t="s">
        <v>40</v>
      </c>
      <c r="AO382" t="s">
        <v>41</v>
      </c>
      <c r="AQ382" t="str">
        <f t="shared" si="55"/>
        <v>EPTHOT</v>
      </c>
      <c r="AR382" t="str">
        <f t="shared" si="56"/>
        <v>SCODIN</v>
      </c>
      <c r="AS382" t="str">
        <f t="shared" si="57"/>
        <v>NEOCAP</v>
      </c>
      <c r="AT382" t="str">
        <f t="shared" si="58"/>
        <v>NYCSCH</v>
      </c>
      <c r="AU382" t="str">
        <f t="shared" si="59"/>
        <v>NEONAN</v>
      </c>
      <c r="AV382" t="str">
        <f t="shared" si="60"/>
        <v>NEOZUL</v>
      </c>
      <c r="AW382" t="str">
        <f t="shared" si="61"/>
        <v>PIPHES</v>
      </c>
      <c r="AX382" t="str">
        <f t="shared" si="62"/>
        <v>PIPRUS</v>
      </c>
      <c r="AY382" t="str">
        <f t="shared" si="63"/>
        <v>TAPMAU</v>
      </c>
      <c r="AZ382" t="e">
        <f t="shared" si="64"/>
        <v>#VALUE!</v>
      </c>
      <c r="BA382" t="e">
        <f t="shared" si="65"/>
        <v>#VALUE!</v>
      </c>
    </row>
    <row r="383" spans="1:53">
      <c r="A383" t="s">
        <v>153</v>
      </c>
      <c r="B383">
        <v>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Q383">
        <f t="shared" si="55"/>
        <v>0</v>
      </c>
      <c r="AR383">
        <f t="shared" si="56"/>
        <v>0</v>
      </c>
      <c r="AS383">
        <f t="shared" si="57"/>
        <v>0</v>
      </c>
      <c r="AT383">
        <f t="shared" si="58"/>
        <v>0</v>
      </c>
      <c r="AU383">
        <f t="shared" si="59"/>
        <v>0</v>
      </c>
      <c r="AV383">
        <f t="shared" si="60"/>
        <v>0</v>
      </c>
      <c r="AW383">
        <f t="shared" si="61"/>
        <v>0</v>
      </c>
      <c r="AX383">
        <f t="shared" si="62"/>
        <v>0</v>
      </c>
      <c r="AY383">
        <f t="shared" si="63"/>
        <v>0</v>
      </c>
      <c r="AZ383">
        <f t="shared" si="64"/>
        <v>1</v>
      </c>
      <c r="BA383">
        <f t="shared" si="65"/>
        <v>0</v>
      </c>
    </row>
    <row r="384" spans="1:53">
      <c r="A384" t="s">
        <v>153</v>
      </c>
      <c r="B384">
        <v>19</v>
      </c>
      <c r="C384">
        <v>0</v>
      </c>
      <c r="D384">
        <v>1</v>
      </c>
      <c r="E384">
        <v>6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32</v>
      </c>
      <c r="S384">
        <v>18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58</v>
      </c>
      <c r="AQ384">
        <f t="shared" si="55"/>
        <v>0</v>
      </c>
      <c r="AR384">
        <f t="shared" si="56"/>
        <v>1</v>
      </c>
      <c r="AS384">
        <f t="shared" si="57"/>
        <v>6</v>
      </c>
      <c r="AT384">
        <f t="shared" si="58"/>
        <v>0</v>
      </c>
      <c r="AU384">
        <f t="shared" si="59"/>
        <v>0</v>
      </c>
      <c r="AV384">
        <f t="shared" si="60"/>
        <v>1</v>
      </c>
      <c r="AW384">
        <f t="shared" si="61"/>
        <v>0</v>
      </c>
      <c r="AX384">
        <f t="shared" si="62"/>
        <v>0</v>
      </c>
      <c r="AY384">
        <f t="shared" si="63"/>
        <v>0</v>
      </c>
      <c r="AZ384">
        <f t="shared" si="64"/>
        <v>50</v>
      </c>
      <c r="BA384">
        <f t="shared" si="65"/>
        <v>0</v>
      </c>
    </row>
    <row r="385" spans="1:53">
      <c r="A385" t="s">
        <v>153</v>
      </c>
      <c r="B385">
        <v>20</v>
      </c>
      <c r="C385">
        <v>0</v>
      </c>
      <c r="D385">
        <v>0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4</v>
      </c>
      <c r="R385">
        <v>28</v>
      </c>
      <c r="S385">
        <v>24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61</v>
      </c>
      <c r="AQ385">
        <f t="shared" si="55"/>
        <v>0</v>
      </c>
      <c r="AR385">
        <f t="shared" si="56"/>
        <v>0</v>
      </c>
      <c r="AS385">
        <f t="shared" si="57"/>
        <v>4</v>
      </c>
      <c r="AT385">
        <f t="shared" si="58"/>
        <v>0</v>
      </c>
      <c r="AU385">
        <f t="shared" si="59"/>
        <v>0</v>
      </c>
      <c r="AV385">
        <f t="shared" si="60"/>
        <v>0</v>
      </c>
      <c r="AW385">
        <f t="shared" si="61"/>
        <v>0</v>
      </c>
      <c r="AX385">
        <f t="shared" si="62"/>
        <v>0</v>
      </c>
      <c r="AY385">
        <f t="shared" si="63"/>
        <v>0</v>
      </c>
      <c r="AZ385">
        <f t="shared" si="64"/>
        <v>57</v>
      </c>
      <c r="BA385">
        <f t="shared" si="65"/>
        <v>0</v>
      </c>
    </row>
    <row r="386" spans="1:53">
      <c r="A386" t="s">
        <v>153</v>
      </c>
      <c r="B386">
        <v>21</v>
      </c>
      <c r="C386">
        <v>0</v>
      </c>
      <c r="D386">
        <v>0</v>
      </c>
      <c r="E386">
        <v>11</v>
      </c>
      <c r="F386">
        <v>0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14</v>
      </c>
      <c r="R386">
        <v>24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64</v>
      </c>
      <c r="AQ386">
        <f t="shared" si="55"/>
        <v>0</v>
      </c>
      <c r="AR386">
        <f t="shared" si="56"/>
        <v>0</v>
      </c>
      <c r="AS386">
        <f t="shared" si="57"/>
        <v>11</v>
      </c>
      <c r="AT386">
        <f t="shared" si="58"/>
        <v>0</v>
      </c>
      <c r="AU386">
        <f t="shared" si="59"/>
        <v>0</v>
      </c>
      <c r="AV386">
        <f t="shared" si="60"/>
        <v>0</v>
      </c>
      <c r="AW386">
        <f t="shared" si="61"/>
        <v>3</v>
      </c>
      <c r="AX386">
        <f t="shared" si="62"/>
        <v>0</v>
      </c>
      <c r="AY386">
        <f t="shared" si="63"/>
        <v>0</v>
      </c>
      <c r="AZ386">
        <f t="shared" si="64"/>
        <v>48</v>
      </c>
      <c r="BA386">
        <f t="shared" si="65"/>
        <v>2</v>
      </c>
    </row>
    <row r="387" spans="1:53">
      <c r="A387" t="s">
        <v>153</v>
      </c>
      <c r="B387">
        <v>22</v>
      </c>
      <c r="C387">
        <v>0</v>
      </c>
      <c r="D387">
        <v>1</v>
      </c>
      <c r="E387">
        <v>2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18</v>
      </c>
      <c r="R387">
        <v>21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46</v>
      </c>
      <c r="AQ387">
        <f t="shared" si="55"/>
        <v>0</v>
      </c>
      <c r="AR387">
        <f t="shared" si="56"/>
        <v>1</v>
      </c>
      <c r="AS387">
        <f t="shared" si="57"/>
        <v>2</v>
      </c>
      <c r="AT387">
        <f t="shared" si="58"/>
        <v>0</v>
      </c>
      <c r="AU387">
        <f t="shared" si="59"/>
        <v>0</v>
      </c>
      <c r="AV387">
        <f t="shared" si="60"/>
        <v>1</v>
      </c>
      <c r="AW387">
        <f t="shared" si="61"/>
        <v>1</v>
      </c>
      <c r="AX387">
        <f t="shared" si="62"/>
        <v>0</v>
      </c>
      <c r="AY387">
        <f t="shared" si="63"/>
        <v>0</v>
      </c>
      <c r="AZ387">
        <f t="shared" si="64"/>
        <v>41</v>
      </c>
      <c r="BA387">
        <f t="shared" si="65"/>
        <v>0</v>
      </c>
    </row>
    <row r="388" spans="1:53">
      <c r="A388" t="s">
        <v>153</v>
      </c>
      <c r="B388">
        <v>23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4</v>
      </c>
      <c r="R388">
        <v>32</v>
      </c>
      <c r="S388">
        <v>18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58</v>
      </c>
      <c r="AQ388">
        <f t="shared" ref="AQ388:AQ451" si="66">C388</f>
        <v>0</v>
      </c>
      <c r="AR388">
        <f t="shared" ref="AR388:AR451" si="67">D388</f>
        <v>0</v>
      </c>
      <c r="AS388">
        <f t="shared" ref="AS388:AS451" si="68">E388</f>
        <v>2</v>
      </c>
      <c r="AT388">
        <f t="shared" ref="AT388:AT451" si="69">F388</f>
        <v>0</v>
      </c>
      <c r="AU388">
        <f t="shared" ref="AU388:AU451" si="70">G388</f>
        <v>0</v>
      </c>
      <c r="AV388">
        <f t="shared" ref="AV388:AV451" si="71">H388</f>
        <v>0</v>
      </c>
      <c r="AW388">
        <f t="shared" ref="AW388:AW451" si="72">I388</f>
        <v>0</v>
      </c>
      <c r="AX388">
        <f t="shared" ref="AX388:AX451" si="73">J388</f>
        <v>0</v>
      </c>
      <c r="AY388">
        <f t="shared" ref="AY388:AY451" si="74">V388</f>
        <v>0</v>
      </c>
      <c r="AZ388">
        <f t="shared" ref="AZ388:AZ451" si="75">N388+O388+P388+Q388+R388+S388+T388+U388</f>
        <v>55</v>
      </c>
      <c r="BA388">
        <f t="shared" ref="BA388:BA451" si="76">AJ388+AK388+AL388</f>
        <v>1</v>
      </c>
    </row>
    <row r="389" spans="1:53">
      <c r="A389" t="s">
        <v>153</v>
      </c>
      <c r="B389">
        <v>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Q389">
        <f t="shared" si="66"/>
        <v>0</v>
      </c>
      <c r="AR389">
        <f t="shared" si="67"/>
        <v>0</v>
      </c>
      <c r="AS389">
        <f t="shared" si="68"/>
        <v>0</v>
      </c>
      <c r="AT389">
        <f t="shared" si="69"/>
        <v>0</v>
      </c>
      <c r="AU389">
        <f t="shared" si="70"/>
        <v>0</v>
      </c>
      <c r="AV389">
        <f t="shared" si="71"/>
        <v>0</v>
      </c>
      <c r="AW389">
        <f t="shared" si="72"/>
        <v>0</v>
      </c>
      <c r="AX389">
        <f t="shared" si="73"/>
        <v>0</v>
      </c>
      <c r="AY389">
        <f t="shared" si="74"/>
        <v>0</v>
      </c>
      <c r="AZ389">
        <f t="shared" si="75"/>
        <v>0</v>
      </c>
      <c r="BA389">
        <f t="shared" si="76"/>
        <v>0</v>
      </c>
    </row>
    <row r="390" spans="1:53">
      <c r="A390" t="s">
        <v>153</v>
      </c>
      <c r="B390">
        <v>0</v>
      </c>
      <c r="C390">
        <v>0</v>
      </c>
      <c r="D390">
        <v>0</v>
      </c>
      <c r="E390">
        <v>7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4</v>
      </c>
      <c r="R390">
        <v>26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53</v>
      </c>
      <c r="AQ390">
        <f t="shared" si="66"/>
        <v>0</v>
      </c>
      <c r="AR390">
        <f t="shared" si="67"/>
        <v>0</v>
      </c>
      <c r="AS390">
        <f t="shared" si="68"/>
        <v>7</v>
      </c>
      <c r="AT390">
        <f t="shared" si="69"/>
        <v>0</v>
      </c>
      <c r="AU390">
        <f t="shared" si="70"/>
        <v>0</v>
      </c>
      <c r="AV390">
        <f t="shared" si="71"/>
        <v>0</v>
      </c>
      <c r="AW390">
        <f t="shared" si="72"/>
        <v>1</v>
      </c>
      <c r="AX390">
        <f t="shared" si="73"/>
        <v>0</v>
      </c>
      <c r="AY390">
        <f t="shared" si="74"/>
        <v>0</v>
      </c>
      <c r="AZ390">
        <f t="shared" si="75"/>
        <v>45</v>
      </c>
      <c r="BA390">
        <f t="shared" si="76"/>
        <v>0</v>
      </c>
    </row>
    <row r="391" spans="1:53">
      <c r="A391" t="s">
        <v>153</v>
      </c>
      <c r="B391">
        <v>1</v>
      </c>
      <c r="C391">
        <v>0</v>
      </c>
      <c r="D391">
        <v>1</v>
      </c>
      <c r="E391">
        <v>14</v>
      </c>
      <c r="F391">
        <v>0</v>
      </c>
      <c r="G391">
        <v>0</v>
      </c>
      <c r="H391">
        <v>14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3</v>
      </c>
      <c r="Q391">
        <v>5</v>
      </c>
      <c r="R391">
        <v>27</v>
      </c>
      <c r="S391">
        <v>4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85</v>
      </c>
      <c r="AQ391">
        <f t="shared" si="66"/>
        <v>0</v>
      </c>
      <c r="AR391">
        <f t="shared" si="67"/>
        <v>1</v>
      </c>
      <c r="AS391">
        <f t="shared" si="68"/>
        <v>14</v>
      </c>
      <c r="AT391">
        <f t="shared" si="69"/>
        <v>0</v>
      </c>
      <c r="AU391">
        <f t="shared" si="70"/>
        <v>0</v>
      </c>
      <c r="AV391">
        <f t="shared" si="71"/>
        <v>14</v>
      </c>
      <c r="AW391">
        <f t="shared" si="72"/>
        <v>1</v>
      </c>
      <c r="AX391">
        <f t="shared" si="73"/>
        <v>0</v>
      </c>
      <c r="AY391">
        <f t="shared" si="74"/>
        <v>0</v>
      </c>
      <c r="AZ391">
        <f t="shared" si="75"/>
        <v>55</v>
      </c>
      <c r="BA391">
        <f t="shared" si="76"/>
        <v>0</v>
      </c>
    </row>
    <row r="392" spans="1:53">
      <c r="A392" t="s">
        <v>153</v>
      </c>
      <c r="B392">
        <v>2</v>
      </c>
      <c r="C392">
        <v>0</v>
      </c>
      <c r="D392">
        <v>1</v>
      </c>
      <c r="E392">
        <v>6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</v>
      </c>
      <c r="S392">
        <v>8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36</v>
      </c>
      <c r="AQ392">
        <f t="shared" si="66"/>
        <v>0</v>
      </c>
      <c r="AR392">
        <f t="shared" si="67"/>
        <v>1</v>
      </c>
      <c r="AS392">
        <f t="shared" si="68"/>
        <v>6</v>
      </c>
      <c r="AT392">
        <f t="shared" si="69"/>
        <v>0</v>
      </c>
      <c r="AU392">
        <f t="shared" si="70"/>
        <v>0</v>
      </c>
      <c r="AV392">
        <f t="shared" si="71"/>
        <v>3</v>
      </c>
      <c r="AW392">
        <f t="shared" si="72"/>
        <v>0</v>
      </c>
      <c r="AX392">
        <f t="shared" si="73"/>
        <v>0</v>
      </c>
      <c r="AY392">
        <f t="shared" si="74"/>
        <v>0</v>
      </c>
      <c r="AZ392">
        <f t="shared" si="75"/>
        <v>25</v>
      </c>
      <c r="BA392">
        <f t="shared" si="76"/>
        <v>1</v>
      </c>
    </row>
    <row r="393" spans="1:53">
      <c r="A393" t="s">
        <v>153</v>
      </c>
      <c r="B393">
        <v>3</v>
      </c>
      <c r="C393">
        <v>0</v>
      </c>
      <c r="D393">
        <v>2</v>
      </c>
      <c r="E393">
        <v>3</v>
      </c>
      <c r="F393">
        <v>0</v>
      </c>
      <c r="G393">
        <v>0</v>
      </c>
      <c r="H393">
        <v>20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>
        <v>8</v>
      </c>
      <c r="S393">
        <v>5</v>
      </c>
      <c r="T393">
        <v>46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89</v>
      </c>
      <c r="AQ393">
        <f t="shared" si="66"/>
        <v>0</v>
      </c>
      <c r="AR393">
        <f t="shared" si="67"/>
        <v>2</v>
      </c>
      <c r="AS393">
        <f t="shared" si="68"/>
        <v>3</v>
      </c>
      <c r="AT393">
        <f t="shared" si="69"/>
        <v>0</v>
      </c>
      <c r="AU393">
        <f t="shared" si="70"/>
        <v>0</v>
      </c>
      <c r="AV393">
        <f t="shared" si="71"/>
        <v>20</v>
      </c>
      <c r="AW393">
        <f t="shared" si="72"/>
        <v>0</v>
      </c>
      <c r="AX393">
        <f t="shared" si="73"/>
        <v>0</v>
      </c>
      <c r="AY393">
        <f t="shared" si="74"/>
        <v>1</v>
      </c>
      <c r="AZ393">
        <f t="shared" si="75"/>
        <v>63</v>
      </c>
      <c r="BA393">
        <f t="shared" si="76"/>
        <v>0</v>
      </c>
    </row>
    <row r="394" spans="1:53">
      <c r="A394" t="s">
        <v>153</v>
      </c>
      <c r="B394">
        <v>4</v>
      </c>
      <c r="C394">
        <v>0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Q394">
        <f t="shared" si="66"/>
        <v>0</v>
      </c>
      <c r="AR394">
        <f t="shared" si="67"/>
        <v>2</v>
      </c>
      <c r="AS394">
        <f t="shared" si="68"/>
        <v>1</v>
      </c>
      <c r="AT394">
        <f t="shared" si="69"/>
        <v>0</v>
      </c>
      <c r="AU394">
        <f t="shared" si="70"/>
        <v>0</v>
      </c>
      <c r="AV394">
        <f t="shared" si="71"/>
        <v>0</v>
      </c>
      <c r="AW394">
        <f t="shared" si="72"/>
        <v>0</v>
      </c>
      <c r="AX394">
        <f t="shared" si="73"/>
        <v>0</v>
      </c>
      <c r="AY394">
        <f t="shared" si="74"/>
        <v>0</v>
      </c>
      <c r="AZ394">
        <f t="shared" si="75"/>
        <v>0</v>
      </c>
      <c r="BA394">
        <f t="shared" si="76"/>
        <v>0</v>
      </c>
    </row>
    <row r="395" spans="1:53">
      <c r="A395" t="s">
        <v>153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Q395">
        <f t="shared" si="66"/>
        <v>0</v>
      </c>
      <c r="AR395">
        <f t="shared" si="67"/>
        <v>0</v>
      </c>
      <c r="AS395">
        <f t="shared" si="68"/>
        <v>0</v>
      </c>
      <c r="AT395">
        <f t="shared" si="69"/>
        <v>0</v>
      </c>
      <c r="AU395">
        <f t="shared" si="70"/>
        <v>0</v>
      </c>
      <c r="AV395">
        <f t="shared" si="71"/>
        <v>0</v>
      </c>
      <c r="AW395">
        <f t="shared" si="72"/>
        <v>0</v>
      </c>
      <c r="AX395">
        <f t="shared" si="73"/>
        <v>0</v>
      </c>
      <c r="AY395">
        <f t="shared" si="74"/>
        <v>0</v>
      </c>
      <c r="AZ395">
        <f t="shared" si="75"/>
        <v>0</v>
      </c>
      <c r="BA395">
        <f t="shared" si="76"/>
        <v>0</v>
      </c>
    </row>
    <row r="396" spans="1:53">
      <c r="A396" t="s">
        <v>153</v>
      </c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f t="shared" si="66"/>
        <v>0</v>
      </c>
      <c r="AR396">
        <f t="shared" si="67"/>
        <v>0</v>
      </c>
      <c r="AS396">
        <f t="shared" si="68"/>
        <v>0</v>
      </c>
      <c r="AT396">
        <f t="shared" si="69"/>
        <v>0</v>
      </c>
      <c r="AU396">
        <f t="shared" si="70"/>
        <v>0</v>
      </c>
      <c r="AV396">
        <f t="shared" si="71"/>
        <v>0</v>
      </c>
      <c r="AW396">
        <f t="shared" si="72"/>
        <v>0</v>
      </c>
      <c r="AX396">
        <f t="shared" si="73"/>
        <v>0</v>
      </c>
      <c r="AY396">
        <f t="shared" si="74"/>
        <v>0</v>
      </c>
      <c r="AZ396">
        <f t="shared" si="75"/>
        <v>0</v>
      </c>
      <c r="BA396">
        <f t="shared" si="76"/>
        <v>0</v>
      </c>
    </row>
    <row r="397" spans="1:53">
      <c r="A397" t="s">
        <v>153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f t="shared" si="66"/>
        <v>0</v>
      </c>
      <c r="AR397">
        <f t="shared" si="67"/>
        <v>0</v>
      </c>
      <c r="AS397">
        <f t="shared" si="68"/>
        <v>0</v>
      </c>
      <c r="AT397">
        <f t="shared" si="69"/>
        <v>0</v>
      </c>
      <c r="AU397">
        <f t="shared" si="70"/>
        <v>0</v>
      </c>
      <c r="AV397">
        <f t="shared" si="71"/>
        <v>0</v>
      </c>
      <c r="AW397">
        <f t="shared" si="72"/>
        <v>0</v>
      </c>
      <c r="AX397">
        <f t="shared" si="73"/>
        <v>0</v>
      </c>
      <c r="AY397">
        <f t="shared" si="74"/>
        <v>0</v>
      </c>
      <c r="AZ397">
        <f t="shared" si="75"/>
        <v>0</v>
      </c>
      <c r="BA397">
        <f t="shared" si="76"/>
        <v>0</v>
      </c>
    </row>
    <row r="398" spans="1:53">
      <c r="A398" t="s">
        <v>153</v>
      </c>
      <c r="B398" t="s">
        <v>74</v>
      </c>
      <c r="C398">
        <v>0</v>
      </c>
      <c r="D398">
        <v>8</v>
      </c>
      <c r="E398">
        <v>56</v>
      </c>
      <c r="F398">
        <v>0</v>
      </c>
      <c r="G398">
        <v>0</v>
      </c>
      <c r="H398">
        <v>39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10</v>
      </c>
      <c r="Q398">
        <v>52</v>
      </c>
      <c r="R398">
        <v>212</v>
      </c>
      <c r="S398">
        <v>99</v>
      </c>
      <c r="T398">
        <v>66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</v>
      </c>
      <c r="AK398">
        <v>0</v>
      </c>
      <c r="AL398">
        <v>0</v>
      </c>
      <c r="AM398">
        <v>0</v>
      </c>
      <c r="AN398">
        <v>0</v>
      </c>
      <c r="AO398">
        <v>554</v>
      </c>
      <c r="AQ398">
        <f t="shared" si="66"/>
        <v>0</v>
      </c>
      <c r="AR398">
        <f t="shared" si="67"/>
        <v>8</v>
      </c>
      <c r="AS398">
        <f t="shared" si="68"/>
        <v>56</v>
      </c>
      <c r="AT398">
        <f t="shared" si="69"/>
        <v>0</v>
      </c>
      <c r="AU398">
        <f t="shared" si="70"/>
        <v>0</v>
      </c>
      <c r="AV398">
        <f t="shared" si="71"/>
        <v>39</v>
      </c>
      <c r="AW398">
        <f t="shared" si="72"/>
        <v>6</v>
      </c>
      <c r="AX398">
        <f t="shared" si="73"/>
        <v>0</v>
      </c>
      <c r="AY398">
        <f t="shared" si="74"/>
        <v>1</v>
      </c>
      <c r="AZ398">
        <f t="shared" si="75"/>
        <v>440</v>
      </c>
      <c r="BA398">
        <f t="shared" si="76"/>
        <v>4</v>
      </c>
    </row>
    <row r="399" spans="1:53">
      <c r="AQ399">
        <f t="shared" si="66"/>
        <v>0</v>
      </c>
      <c r="AR399">
        <f t="shared" si="67"/>
        <v>0</v>
      </c>
      <c r="AS399">
        <f t="shared" si="68"/>
        <v>0</v>
      </c>
      <c r="AT399">
        <f t="shared" si="69"/>
        <v>0</v>
      </c>
      <c r="AU399">
        <f t="shared" si="70"/>
        <v>0</v>
      </c>
      <c r="AV399">
        <f t="shared" si="71"/>
        <v>0</v>
      </c>
      <c r="AW399">
        <f t="shared" si="72"/>
        <v>0</v>
      </c>
      <c r="AX399">
        <f t="shared" si="73"/>
        <v>0</v>
      </c>
      <c r="AY399">
        <f t="shared" si="74"/>
        <v>0</v>
      </c>
      <c r="AZ399">
        <f t="shared" si="75"/>
        <v>0</v>
      </c>
      <c r="BA399">
        <f t="shared" si="76"/>
        <v>0</v>
      </c>
    </row>
    <row r="400" spans="1:53">
      <c r="A400" t="s">
        <v>154</v>
      </c>
      <c r="AQ400">
        <f t="shared" si="66"/>
        <v>0</v>
      </c>
      <c r="AR400">
        <f t="shared" si="67"/>
        <v>0</v>
      </c>
      <c r="AS400">
        <f t="shared" si="68"/>
        <v>0</v>
      </c>
      <c r="AT400">
        <f t="shared" si="69"/>
        <v>0</v>
      </c>
      <c r="AU400">
        <f t="shared" si="70"/>
        <v>0</v>
      </c>
      <c r="AV400">
        <f t="shared" si="71"/>
        <v>0</v>
      </c>
      <c r="AW400">
        <f t="shared" si="72"/>
        <v>0</v>
      </c>
      <c r="AX400">
        <f t="shared" si="73"/>
        <v>0</v>
      </c>
      <c r="AY400">
        <f t="shared" si="74"/>
        <v>0</v>
      </c>
      <c r="AZ400">
        <f t="shared" si="75"/>
        <v>0</v>
      </c>
      <c r="BA400">
        <f t="shared" si="76"/>
        <v>0</v>
      </c>
    </row>
    <row r="401" spans="1:53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  <c r="X401" t="s">
        <v>24</v>
      </c>
      <c r="Y401" t="s">
        <v>25</v>
      </c>
      <c r="Z401" t="s">
        <v>26</v>
      </c>
      <c r="AA401" t="s">
        <v>27</v>
      </c>
      <c r="AB401" t="s">
        <v>28</v>
      </c>
      <c r="AC401" t="s">
        <v>29</v>
      </c>
      <c r="AD401" t="s">
        <v>30</v>
      </c>
      <c r="AE401" t="s">
        <v>31</v>
      </c>
      <c r="AF401" t="s">
        <v>32</v>
      </c>
      <c r="AG401" t="s">
        <v>33</v>
      </c>
      <c r="AH401" t="s">
        <v>34</v>
      </c>
      <c r="AI401" t="s">
        <v>35</v>
      </c>
      <c r="AJ401" t="s">
        <v>36</v>
      </c>
      <c r="AK401" t="s">
        <v>37</v>
      </c>
      <c r="AL401" t="s">
        <v>38</v>
      </c>
      <c r="AM401" t="s">
        <v>39</v>
      </c>
      <c r="AN401" t="s">
        <v>40</v>
      </c>
      <c r="AO401" t="s">
        <v>41</v>
      </c>
      <c r="AQ401" t="str">
        <f t="shared" si="66"/>
        <v>EPTHOT</v>
      </c>
      <c r="AR401" t="str">
        <f t="shared" si="67"/>
        <v>SCODIN</v>
      </c>
      <c r="AS401" t="str">
        <f t="shared" si="68"/>
        <v>NEOCAP</v>
      </c>
      <c r="AT401" t="str">
        <f t="shared" si="69"/>
        <v>NYCSCH</v>
      </c>
      <c r="AU401" t="str">
        <f t="shared" si="70"/>
        <v>NEONAN</v>
      </c>
      <c r="AV401" t="str">
        <f t="shared" si="71"/>
        <v>NEOZUL</v>
      </c>
      <c r="AW401" t="str">
        <f t="shared" si="72"/>
        <v>PIPHES</v>
      </c>
      <c r="AX401" t="str">
        <f t="shared" si="73"/>
        <v>PIPRUS</v>
      </c>
      <c r="AY401" t="str">
        <f t="shared" si="74"/>
        <v>TAPMAU</v>
      </c>
      <c r="AZ401" t="e">
        <f t="shared" si="75"/>
        <v>#VALUE!</v>
      </c>
      <c r="BA401" t="e">
        <f t="shared" si="76"/>
        <v>#VALUE!</v>
      </c>
    </row>
    <row r="402" spans="1:53">
      <c r="A402" t="s">
        <v>154</v>
      </c>
      <c r="B402">
        <v>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</v>
      </c>
      <c r="AQ402">
        <f t="shared" si="66"/>
        <v>0</v>
      </c>
      <c r="AR402">
        <f t="shared" si="67"/>
        <v>0</v>
      </c>
      <c r="AS402">
        <f t="shared" si="68"/>
        <v>0</v>
      </c>
      <c r="AT402">
        <f t="shared" si="69"/>
        <v>0</v>
      </c>
      <c r="AU402">
        <f t="shared" si="70"/>
        <v>0</v>
      </c>
      <c r="AV402">
        <f t="shared" si="71"/>
        <v>0</v>
      </c>
      <c r="AW402">
        <f t="shared" si="72"/>
        <v>3</v>
      </c>
      <c r="AX402">
        <f t="shared" si="73"/>
        <v>0</v>
      </c>
      <c r="AY402">
        <f t="shared" si="74"/>
        <v>0</v>
      </c>
      <c r="AZ402">
        <f t="shared" si="75"/>
        <v>0</v>
      </c>
      <c r="BA402">
        <f t="shared" si="76"/>
        <v>0</v>
      </c>
    </row>
    <row r="403" spans="1:53">
      <c r="A403" t="s">
        <v>154</v>
      </c>
      <c r="B403">
        <v>19</v>
      </c>
      <c r="C403">
        <v>0</v>
      </c>
      <c r="D403">
        <v>0</v>
      </c>
      <c r="E403">
        <v>4</v>
      </c>
      <c r="F403">
        <v>0</v>
      </c>
      <c r="G403">
        <v>0</v>
      </c>
      <c r="H403">
        <v>0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11</v>
      </c>
      <c r="AQ403">
        <f t="shared" si="66"/>
        <v>0</v>
      </c>
      <c r="AR403">
        <f t="shared" si="67"/>
        <v>0</v>
      </c>
      <c r="AS403">
        <f t="shared" si="68"/>
        <v>4</v>
      </c>
      <c r="AT403">
        <f t="shared" si="69"/>
        <v>0</v>
      </c>
      <c r="AU403">
        <f t="shared" si="70"/>
        <v>0</v>
      </c>
      <c r="AV403">
        <f t="shared" si="71"/>
        <v>0</v>
      </c>
      <c r="AW403">
        <f t="shared" si="72"/>
        <v>4</v>
      </c>
      <c r="AX403">
        <f t="shared" si="73"/>
        <v>0</v>
      </c>
      <c r="AY403">
        <f t="shared" si="74"/>
        <v>0</v>
      </c>
      <c r="AZ403">
        <f t="shared" si="75"/>
        <v>3</v>
      </c>
      <c r="BA403">
        <f t="shared" si="76"/>
        <v>0</v>
      </c>
    </row>
    <row r="404" spans="1:53">
      <c r="A404" t="s">
        <v>154</v>
      </c>
      <c r="B404">
        <v>20</v>
      </c>
      <c r="C404">
        <v>0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18</v>
      </c>
      <c r="AQ404">
        <f t="shared" si="66"/>
        <v>0</v>
      </c>
      <c r="AR404">
        <f t="shared" si="67"/>
        <v>0</v>
      </c>
      <c r="AS404">
        <f t="shared" si="68"/>
        <v>2</v>
      </c>
      <c r="AT404">
        <f t="shared" si="69"/>
        <v>0</v>
      </c>
      <c r="AU404">
        <f t="shared" si="70"/>
        <v>0</v>
      </c>
      <c r="AV404">
        <f t="shared" si="71"/>
        <v>0</v>
      </c>
      <c r="AW404">
        <f t="shared" si="72"/>
        <v>12</v>
      </c>
      <c r="AX404">
        <f t="shared" si="73"/>
        <v>0</v>
      </c>
      <c r="AY404">
        <f t="shared" si="74"/>
        <v>0</v>
      </c>
      <c r="AZ404">
        <f t="shared" si="75"/>
        <v>4</v>
      </c>
      <c r="BA404">
        <f t="shared" si="76"/>
        <v>0</v>
      </c>
    </row>
    <row r="405" spans="1:53">
      <c r="A405" t="s">
        <v>154</v>
      </c>
      <c r="B405">
        <v>21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</v>
      </c>
      <c r="AQ405">
        <f t="shared" si="66"/>
        <v>0</v>
      </c>
      <c r="AR405">
        <f t="shared" si="67"/>
        <v>0</v>
      </c>
      <c r="AS405">
        <f t="shared" si="68"/>
        <v>3</v>
      </c>
      <c r="AT405">
        <f t="shared" si="69"/>
        <v>0</v>
      </c>
      <c r="AU405">
        <f t="shared" si="70"/>
        <v>0</v>
      </c>
      <c r="AV405">
        <f t="shared" si="71"/>
        <v>0</v>
      </c>
      <c r="AW405">
        <f t="shared" si="72"/>
        <v>6</v>
      </c>
      <c r="AX405">
        <f t="shared" si="73"/>
        <v>0</v>
      </c>
      <c r="AY405">
        <f t="shared" si="74"/>
        <v>0</v>
      </c>
      <c r="AZ405">
        <f t="shared" si="75"/>
        <v>0</v>
      </c>
      <c r="BA405">
        <f t="shared" si="76"/>
        <v>0</v>
      </c>
    </row>
    <row r="406" spans="1:53">
      <c r="A406" t="s">
        <v>154</v>
      </c>
      <c r="B406">
        <v>22</v>
      </c>
      <c r="C406">
        <v>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5</v>
      </c>
      <c r="AQ406">
        <f t="shared" si="66"/>
        <v>0</v>
      </c>
      <c r="AR406">
        <f t="shared" si="67"/>
        <v>5</v>
      </c>
      <c r="AS406">
        <f t="shared" si="68"/>
        <v>0</v>
      </c>
      <c r="AT406">
        <f t="shared" si="69"/>
        <v>0</v>
      </c>
      <c r="AU406">
        <f t="shared" si="70"/>
        <v>0</v>
      </c>
      <c r="AV406">
        <f t="shared" si="71"/>
        <v>0</v>
      </c>
      <c r="AW406">
        <f t="shared" si="72"/>
        <v>0</v>
      </c>
      <c r="AX406">
        <f t="shared" si="73"/>
        <v>0</v>
      </c>
      <c r="AY406">
        <f t="shared" si="74"/>
        <v>0</v>
      </c>
      <c r="AZ406">
        <f t="shared" si="75"/>
        <v>0</v>
      </c>
      <c r="BA406">
        <f t="shared" si="76"/>
        <v>0</v>
      </c>
    </row>
    <row r="407" spans="1:53">
      <c r="A407" t="s">
        <v>154</v>
      </c>
      <c r="B407">
        <v>23</v>
      </c>
      <c r="C407">
        <v>0</v>
      </c>
      <c r="D407">
        <v>8</v>
      </c>
      <c r="E407">
        <v>1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12</v>
      </c>
      <c r="AQ407">
        <f t="shared" si="66"/>
        <v>0</v>
      </c>
      <c r="AR407">
        <f t="shared" si="67"/>
        <v>8</v>
      </c>
      <c r="AS407">
        <f t="shared" si="68"/>
        <v>1</v>
      </c>
      <c r="AT407">
        <f t="shared" si="69"/>
        <v>0</v>
      </c>
      <c r="AU407">
        <f t="shared" si="70"/>
        <v>0</v>
      </c>
      <c r="AV407">
        <f t="shared" si="71"/>
        <v>0</v>
      </c>
      <c r="AW407">
        <f t="shared" si="72"/>
        <v>2</v>
      </c>
      <c r="AX407">
        <f t="shared" si="73"/>
        <v>0</v>
      </c>
      <c r="AY407">
        <f t="shared" si="74"/>
        <v>0</v>
      </c>
      <c r="AZ407">
        <f t="shared" si="75"/>
        <v>1</v>
      </c>
      <c r="BA407">
        <f t="shared" si="76"/>
        <v>0</v>
      </c>
    </row>
    <row r="408" spans="1:53">
      <c r="A408" t="s">
        <v>154</v>
      </c>
      <c r="B408">
        <v>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f t="shared" si="66"/>
        <v>0</v>
      </c>
      <c r="AR408">
        <f t="shared" si="67"/>
        <v>0</v>
      </c>
      <c r="AS408">
        <f t="shared" si="68"/>
        <v>0</v>
      </c>
      <c r="AT408">
        <f t="shared" si="69"/>
        <v>0</v>
      </c>
      <c r="AU408">
        <f t="shared" si="70"/>
        <v>0</v>
      </c>
      <c r="AV408">
        <f t="shared" si="71"/>
        <v>0</v>
      </c>
      <c r="AW408">
        <f t="shared" si="72"/>
        <v>0</v>
      </c>
      <c r="AX408">
        <f t="shared" si="73"/>
        <v>0</v>
      </c>
      <c r="AY408">
        <f t="shared" si="74"/>
        <v>0</v>
      </c>
      <c r="AZ408">
        <f t="shared" si="75"/>
        <v>0</v>
      </c>
      <c r="BA408">
        <f t="shared" si="76"/>
        <v>0</v>
      </c>
    </row>
    <row r="409" spans="1:53">
      <c r="A409" t="s">
        <v>154</v>
      </c>
      <c r="B409">
        <v>0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5</v>
      </c>
      <c r="AQ409">
        <f t="shared" si="66"/>
        <v>0</v>
      </c>
      <c r="AR409">
        <f t="shared" si="67"/>
        <v>2</v>
      </c>
      <c r="AS409">
        <f t="shared" si="68"/>
        <v>0</v>
      </c>
      <c r="AT409">
        <f t="shared" si="69"/>
        <v>0</v>
      </c>
      <c r="AU409">
        <f t="shared" si="70"/>
        <v>0</v>
      </c>
      <c r="AV409">
        <f t="shared" si="71"/>
        <v>0</v>
      </c>
      <c r="AW409">
        <f t="shared" si="72"/>
        <v>1</v>
      </c>
      <c r="AX409">
        <f t="shared" si="73"/>
        <v>0</v>
      </c>
      <c r="AY409">
        <f t="shared" si="74"/>
        <v>0</v>
      </c>
      <c r="AZ409">
        <f t="shared" si="75"/>
        <v>2</v>
      </c>
      <c r="BA409">
        <f t="shared" si="76"/>
        <v>0</v>
      </c>
    </row>
    <row r="410" spans="1:53">
      <c r="A410" t="s">
        <v>154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Q410">
        <f t="shared" si="66"/>
        <v>0</v>
      </c>
      <c r="AR410">
        <f t="shared" si="67"/>
        <v>0</v>
      </c>
      <c r="AS410">
        <f t="shared" si="68"/>
        <v>1</v>
      </c>
      <c r="AT410">
        <f t="shared" si="69"/>
        <v>0</v>
      </c>
      <c r="AU410">
        <f t="shared" si="70"/>
        <v>0</v>
      </c>
      <c r="AV410">
        <f t="shared" si="71"/>
        <v>0</v>
      </c>
      <c r="AW410">
        <f t="shared" si="72"/>
        <v>0</v>
      </c>
      <c r="AX410">
        <f t="shared" si="73"/>
        <v>0</v>
      </c>
      <c r="AY410">
        <f t="shared" si="74"/>
        <v>0</v>
      </c>
      <c r="AZ410">
        <f t="shared" si="75"/>
        <v>0</v>
      </c>
      <c r="BA410">
        <f t="shared" si="76"/>
        <v>0</v>
      </c>
    </row>
    <row r="411" spans="1:53">
      <c r="A411" t="s">
        <v>154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f t="shared" si="66"/>
        <v>0</v>
      </c>
      <c r="AR411">
        <f t="shared" si="67"/>
        <v>0</v>
      </c>
      <c r="AS411">
        <f t="shared" si="68"/>
        <v>0</v>
      </c>
      <c r="AT411">
        <f t="shared" si="69"/>
        <v>0</v>
      </c>
      <c r="AU411">
        <f t="shared" si="70"/>
        <v>0</v>
      </c>
      <c r="AV411">
        <f t="shared" si="71"/>
        <v>0</v>
      </c>
      <c r="AW411">
        <f t="shared" si="72"/>
        <v>0</v>
      </c>
      <c r="AX411">
        <f t="shared" si="73"/>
        <v>0</v>
      </c>
      <c r="AY411">
        <f t="shared" si="74"/>
        <v>0</v>
      </c>
      <c r="AZ411">
        <f t="shared" si="75"/>
        <v>0</v>
      </c>
      <c r="BA411">
        <f t="shared" si="76"/>
        <v>0</v>
      </c>
    </row>
    <row r="412" spans="1:53">
      <c r="A412" t="s">
        <v>154</v>
      </c>
      <c r="B412">
        <v>3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Q412">
        <f t="shared" si="66"/>
        <v>0</v>
      </c>
      <c r="AR412">
        <f t="shared" si="67"/>
        <v>1</v>
      </c>
      <c r="AS412">
        <f t="shared" si="68"/>
        <v>0</v>
      </c>
      <c r="AT412">
        <f t="shared" si="69"/>
        <v>0</v>
      </c>
      <c r="AU412">
        <f t="shared" si="70"/>
        <v>0</v>
      </c>
      <c r="AV412">
        <f t="shared" si="71"/>
        <v>0</v>
      </c>
      <c r="AW412">
        <f t="shared" si="72"/>
        <v>0</v>
      </c>
      <c r="AX412">
        <f t="shared" si="73"/>
        <v>0</v>
      </c>
      <c r="AY412">
        <f t="shared" si="74"/>
        <v>0</v>
      </c>
      <c r="AZ412">
        <f t="shared" si="75"/>
        <v>0</v>
      </c>
      <c r="BA412">
        <f t="shared" si="76"/>
        <v>0</v>
      </c>
    </row>
    <row r="413" spans="1:53">
      <c r="A413" t="s">
        <v>154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Q413">
        <f t="shared" si="66"/>
        <v>0</v>
      </c>
      <c r="AR413">
        <f t="shared" si="67"/>
        <v>0</v>
      </c>
      <c r="AS413">
        <f t="shared" si="68"/>
        <v>0</v>
      </c>
      <c r="AT413">
        <f t="shared" si="69"/>
        <v>0</v>
      </c>
      <c r="AU413">
        <f t="shared" si="70"/>
        <v>0</v>
      </c>
      <c r="AV413">
        <f t="shared" si="71"/>
        <v>0</v>
      </c>
      <c r="AW413">
        <f t="shared" si="72"/>
        <v>0</v>
      </c>
      <c r="AX413">
        <f t="shared" si="73"/>
        <v>0</v>
      </c>
      <c r="AY413">
        <f t="shared" si="74"/>
        <v>0</v>
      </c>
      <c r="AZ413">
        <f t="shared" si="75"/>
        <v>1</v>
      </c>
      <c r="BA413">
        <f t="shared" si="76"/>
        <v>0</v>
      </c>
    </row>
    <row r="414" spans="1:53">
      <c r="A414" t="s">
        <v>154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Q414">
        <f t="shared" si="66"/>
        <v>0</v>
      </c>
      <c r="AR414">
        <f t="shared" si="67"/>
        <v>0</v>
      </c>
      <c r="AS414">
        <f t="shared" si="68"/>
        <v>0</v>
      </c>
      <c r="AT414">
        <f t="shared" si="69"/>
        <v>0</v>
      </c>
      <c r="AU414">
        <f t="shared" si="70"/>
        <v>0</v>
      </c>
      <c r="AV414">
        <f t="shared" si="71"/>
        <v>0</v>
      </c>
      <c r="AW414">
        <f t="shared" si="72"/>
        <v>0</v>
      </c>
      <c r="AX414">
        <f t="shared" si="73"/>
        <v>0</v>
      </c>
      <c r="AY414">
        <f t="shared" si="74"/>
        <v>0</v>
      </c>
      <c r="AZ414">
        <f t="shared" si="75"/>
        <v>0</v>
      </c>
      <c r="BA414">
        <f t="shared" si="76"/>
        <v>0</v>
      </c>
    </row>
    <row r="415" spans="1:53">
      <c r="A415" t="s">
        <v>154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Q415">
        <f t="shared" si="66"/>
        <v>0</v>
      </c>
      <c r="AR415">
        <f t="shared" si="67"/>
        <v>0</v>
      </c>
      <c r="AS415">
        <f t="shared" si="68"/>
        <v>0</v>
      </c>
      <c r="AT415">
        <f t="shared" si="69"/>
        <v>0</v>
      </c>
      <c r="AU415">
        <f t="shared" si="70"/>
        <v>0</v>
      </c>
      <c r="AV415">
        <f t="shared" si="71"/>
        <v>0</v>
      </c>
      <c r="AW415">
        <f t="shared" si="72"/>
        <v>0</v>
      </c>
      <c r="AX415">
        <f t="shared" si="73"/>
        <v>0</v>
      </c>
      <c r="AY415">
        <f t="shared" si="74"/>
        <v>0</v>
      </c>
      <c r="AZ415">
        <f t="shared" si="75"/>
        <v>0</v>
      </c>
      <c r="BA415">
        <f t="shared" si="76"/>
        <v>0</v>
      </c>
    </row>
    <row r="416" spans="1:53">
      <c r="A416" t="s">
        <v>154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Q416">
        <f t="shared" si="66"/>
        <v>0</v>
      </c>
      <c r="AR416">
        <f t="shared" si="67"/>
        <v>0</v>
      </c>
      <c r="AS416">
        <f t="shared" si="68"/>
        <v>0</v>
      </c>
      <c r="AT416">
        <f t="shared" si="69"/>
        <v>0</v>
      </c>
      <c r="AU416">
        <f t="shared" si="70"/>
        <v>0</v>
      </c>
      <c r="AV416">
        <f t="shared" si="71"/>
        <v>0</v>
      </c>
      <c r="AW416">
        <f t="shared" si="72"/>
        <v>0</v>
      </c>
      <c r="AX416">
        <f t="shared" si="73"/>
        <v>0</v>
      </c>
      <c r="AY416">
        <f t="shared" si="74"/>
        <v>0</v>
      </c>
      <c r="AZ416">
        <f t="shared" si="75"/>
        <v>0</v>
      </c>
      <c r="BA416">
        <f t="shared" si="76"/>
        <v>0</v>
      </c>
    </row>
    <row r="417" spans="1:53">
      <c r="A417" t="s">
        <v>154</v>
      </c>
      <c r="B417" t="s">
        <v>74</v>
      </c>
      <c r="C417">
        <v>0</v>
      </c>
      <c r="D417">
        <v>16</v>
      </c>
      <c r="E417">
        <v>11</v>
      </c>
      <c r="F417">
        <v>0</v>
      </c>
      <c r="G417">
        <v>0</v>
      </c>
      <c r="H417">
        <v>0</v>
      </c>
      <c r="I417">
        <v>28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4</v>
      </c>
      <c r="Q417">
        <v>1</v>
      </c>
      <c r="R417">
        <v>2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66</v>
      </c>
      <c r="AQ417">
        <f t="shared" si="66"/>
        <v>0</v>
      </c>
      <c r="AR417">
        <f t="shared" si="67"/>
        <v>16</v>
      </c>
      <c r="AS417">
        <f t="shared" si="68"/>
        <v>11</v>
      </c>
      <c r="AT417">
        <f t="shared" si="69"/>
        <v>0</v>
      </c>
      <c r="AU417">
        <f t="shared" si="70"/>
        <v>0</v>
      </c>
      <c r="AV417">
        <f t="shared" si="71"/>
        <v>0</v>
      </c>
      <c r="AW417">
        <f t="shared" si="72"/>
        <v>28</v>
      </c>
      <c r="AX417">
        <f t="shared" si="73"/>
        <v>0</v>
      </c>
      <c r="AY417">
        <f t="shared" si="74"/>
        <v>0</v>
      </c>
      <c r="AZ417">
        <f t="shared" si="75"/>
        <v>11</v>
      </c>
      <c r="BA417">
        <f t="shared" si="76"/>
        <v>0</v>
      </c>
    </row>
    <row r="418" spans="1:53">
      <c r="AQ418">
        <f t="shared" si="66"/>
        <v>0</v>
      </c>
      <c r="AR418">
        <f t="shared" si="67"/>
        <v>0</v>
      </c>
      <c r="AS418">
        <f t="shared" si="68"/>
        <v>0</v>
      </c>
      <c r="AT418">
        <f t="shared" si="69"/>
        <v>0</v>
      </c>
      <c r="AU418">
        <f t="shared" si="70"/>
        <v>0</v>
      </c>
      <c r="AV418">
        <f t="shared" si="71"/>
        <v>0</v>
      </c>
      <c r="AW418">
        <f t="shared" si="72"/>
        <v>0</v>
      </c>
      <c r="AX418">
        <f t="shared" si="73"/>
        <v>0</v>
      </c>
      <c r="AY418">
        <f t="shared" si="74"/>
        <v>0</v>
      </c>
      <c r="AZ418">
        <f t="shared" si="75"/>
        <v>0</v>
      </c>
      <c r="BA418">
        <f t="shared" si="76"/>
        <v>0</v>
      </c>
    </row>
    <row r="419" spans="1:53">
      <c r="A419" t="s">
        <v>155</v>
      </c>
      <c r="AQ419">
        <f t="shared" si="66"/>
        <v>0</v>
      </c>
      <c r="AR419">
        <f t="shared" si="67"/>
        <v>0</v>
      </c>
      <c r="AS419">
        <f t="shared" si="68"/>
        <v>0</v>
      </c>
      <c r="AT419">
        <f t="shared" si="69"/>
        <v>0</v>
      </c>
      <c r="AU419">
        <f t="shared" si="70"/>
        <v>0</v>
      </c>
      <c r="AV419">
        <f t="shared" si="71"/>
        <v>0</v>
      </c>
      <c r="AW419">
        <f t="shared" si="72"/>
        <v>0</v>
      </c>
      <c r="AX419">
        <f t="shared" si="73"/>
        <v>0</v>
      </c>
      <c r="AY419">
        <f t="shared" si="74"/>
        <v>0</v>
      </c>
      <c r="AZ419">
        <f t="shared" si="75"/>
        <v>0</v>
      </c>
      <c r="BA419">
        <f t="shared" si="76"/>
        <v>0</v>
      </c>
    </row>
    <row r="420" spans="1:53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  <c r="H420" t="s">
        <v>8</v>
      </c>
      <c r="I420" t="s">
        <v>9</v>
      </c>
      <c r="J420" t="s">
        <v>10</v>
      </c>
      <c r="K420" t="s">
        <v>11</v>
      </c>
      <c r="L420" t="s">
        <v>12</v>
      </c>
      <c r="M420" t="s">
        <v>13</v>
      </c>
      <c r="N420" t="s">
        <v>14</v>
      </c>
      <c r="O420" t="s">
        <v>15</v>
      </c>
      <c r="P420" t="s">
        <v>16</v>
      </c>
      <c r="Q420" t="s">
        <v>17</v>
      </c>
      <c r="R420" t="s">
        <v>18</v>
      </c>
      <c r="S420" t="s">
        <v>19</v>
      </c>
      <c r="T420" t="s">
        <v>20</v>
      </c>
      <c r="U420" t="s">
        <v>21</v>
      </c>
      <c r="V420" t="s">
        <v>22</v>
      </c>
      <c r="W420" t="s">
        <v>23</v>
      </c>
      <c r="X420" t="s">
        <v>24</v>
      </c>
      <c r="Y420" t="s">
        <v>25</v>
      </c>
      <c r="Z420" t="s">
        <v>26</v>
      </c>
      <c r="AA420" t="s">
        <v>27</v>
      </c>
      <c r="AB420" t="s">
        <v>28</v>
      </c>
      <c r="AC420" t="s">
        <v>29</v>
      </c>
      <c r="AD420" t="s">
        <v>30</v>
      </c>
      <c r="AE420" t="s">
        <v>31</v>
      </c>
      <c r="AF420" t="s">
        <v>32</v>
      </c>
      <c r="AG420" t="s">
        <v>33</v>
      </c>
      <c r="AH420" t="s">
        <v>34</v>
      </c>
      <c r="AI420" t="s">
        <v>35</v>
      </c>
      <c r="AJ420" t="s">
        <v>36</v>
      </c>
      <c r="AK420" t="s">
        <v>37</v>
      </c>
      <c r="AL420" t="s">
        <v>38</v>
      </c>
      <c r="AM420" t="s">
        <v>39</v>
      </c>
      <c r="AN420" t="s">
        <v>40</v>
      </c>
      <c r="AO420" t="s">
        <v>41</v>
      </c>
      <c r="AQ420" t="str">
        <f t="shared" si="66"/>
        <v>EPTHOT</v>
      </c>
      <c r="AR420" t="str">
        <f t="shared" si="67"/>
        <v>SCODIN</v>
      </c>
      <c r="AS420" t="str">
        <f t="shared" si="68"/>
        <v>NEOCAP</v>
      </c>
      <c r="AT420" t="str">
        <f t="shared" si="69"/>
        <v>NYCSCH</v>
      </c>
      <c r="AU420" t="str">
        <f t="shared" si="70"/>
        <v>NEONAN</v>
      </c>
      <c r="AV420" t="str">
        <f t="shared" si="71"/>
        <v>NEOZUL</v>
      </c>
      <c r="AW420" t="str">
        <f t="shared" si="72"/>
        <v>PIPHES</v>
      </c>
      <c r="AX420" t="str">
        <f t="shared" si="73"/>
        <v>PIPRUS</v>
      </c>
      <c r="AY420" t="str">
        <f t="shared" si="74"/>
        <v>TAPMAU</v>
      </c>
      <c r="AZ420" t="e">
        <f t="shared" si="75"/>
        <v>#VALUE!</v>
      </c>
      <c r="BA420" t="e">
        <f t="shared" si="76"/>
        <v>#VALUE!</v>
      </c>
    </row>
    <row r="421" spans="1:53">
      <c r="A421" t="s">
        <v>155</v>
      </c>
      <c r="B421">
        <v>18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</v>
      </c>
      <c r="AQ421">
        <f t="shared" si="66"/>
        <v>0</v>
      </c>
      <c r="AR421">
        <f t="shared" si="67"/>
        <v>0</v>
      </c>
      <c r="AS421">
        <f t="shared" si="68"/>
        <v>2</v>
      </c>
      <c r="AT421">
        <f t="shared" si="69"/>
        <v>0</v>
      </c>
      <c r="AU421">
        <f t="shared" si="70"/>
        <v>0</v>
      </c>
      <c r="AV421">
        <f t="shared" si="71"/>
        <v>0</v>
      </c>
      <c r="AW421">
        <f t="shared" si="72"/>
        <v>0</v>
      </c>
      <c r="AX421">
        <f t="shared" si="73"/>
        <v>0</v>
      </c>
      <c r="AY421">
        <f t="shared" si="74"/>
        <v>0</v>
      </c>
      <c r="AZ421">
        <f t="shared" si="75"/>
        <v>0</v>
      </c>
      <c r="BA421">
        <f t="shared" si="76"/>
        <v>0</v>
      </c>
    </row>
    <row r="422" spans="1:53">
      <c r="A422" t="s">
        <v>155</v>
      </c>
      <c r="B422">
        <v>19</v>
      </c>
      <c r="C422">
        <v>0</v>
      </c>
      <c r="D422">
        <v>6</v>
      </c>
      <c r="E422">
        <v>12</v>
      </c>
      <c r="F422">
        <v>0</v>
      </c>
      <c r="G422">
        <v>2</v>
      </c>
      <c r="H422">
        <v>19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8</v>
      </c>
      <c r="Q422">
        <v>14</v>
      </c>
      <c r="R422">
        <v>17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88</v>
      </c>
      <c r="AQ422">
        <f t="shared" si="66"/>
        <v>0</v>
      </c>
      <c r="AR422">
        <f t="shared" si="67"/>
        <v>6</v>
      </c>
      <c r="AS422">
        <f t="shared" si="68"/>
        <v>12</v>
      </c>
      <c r="AT422">
        <f t="shared" si="69"/>
        <v>0</v>
      </c>
      <c r="AU422">
        <f t="shared" si="70"/>
        <v>2</v>
      </c>
      <c r="AV422">
        <f t="shared" si="71"/>
        <v>19</v>
      </c>
      <c r="AW422">
        <f t="shared" si="72"/>
        <v>4</v>
      </c>
      <c r="AX422">
        <f t="shared" si="73"/>
        <v>0</v>
      </c>
      <c r="AY422">
        <f t="shared" si="74"/>
        <v>0</v>
      </c>
      <c r="AZ422">
        <f t="shared" si="75"/>
        <v>45</v>
      </c>
      <c r="BA422">
        <f t="shared" si="76"/>
        <v>0</v>
      </c>
    </row>
    <row r="423" spans="1:53">
      <c r="A423" t="s">
        <v>155</v>
      </c>
      <c r="B423">
        <v>20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8</v>
      </c>
      <c r="Q423">
        <v>9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24</v>
      </c>
      <c r="AQ423">
        <f t="shared" si="66"/>
        <v>0</v>
      </c>
      <c r="AR423">
        <f t="shared" si="67"/>
        <v>1</v>
      </c>
      <c r="AS423">
        <f t="shared" si="68"/>
        <v>1</v>
      </c>
      <c r="AT423">
        <f t="shared" si="69"/>
        <v>0</v>
      </c>
      <c r="AU423">
        <f t="shared" si="70"/>
        <v>0</v>
      </c>
      <c r="AV423">
        <f t="shared" si="71"/>
        <v>1</v>
      </c>
      <c r="AW423">
        <f t="shared" si="72"/>
        <v>0</v>
      </c>
      <c r="AX423">
        <f t="shared" si="73"/>
        <v>0</v>
      </c>
      <c r="AY423">
        <f t="shared" si="74"/>
        <v>0</v>
      </c>
      <c r="AZ423">
        <f t="shared" si="75"/>
        <v>21</v>
      </c>
      <c r="BA423">
        <f t="shared" si="76"/>
        <v>0</v>
      </c>
    </row>
    <row r="424" spans="1:53">
      <c r="A424" t="s">
        <v>155</v>
      </c>
      <c r="B424">
        <v>21</v>
      </c>
      <c r="C424">
        <v>0</v>
      </c>
      <c r="D424">
        <v>0</v>
      </c>
      <c r="E424">
        <v>5</v>
      </c>
      <c r="F424">
        <v>0</v>
      </c>
      <c r="G424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3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15</v>
      </c>
      <c r="AQ424">
        <f t="shared" si="66"/>
        <v>0</v>
      </c>
      <c r="AR424">
        <f t="shared" si="67"/>
        <v>0</v>
      </c>
      <c r="AS424">
        <f t="shared" si="68"/>
        <v>5</v>
      </c>
      <c r="AT424">
        <f t="shared" si="69"/>
        <v>0</v>
      </c>
      <c r="AU424">
        <f t="shared" si="70"/>
        <v>0</v>
      </c>
      <c r="AV424">
        <f t="shared" si="71"/>
        <v>2</v>
      </c>
      <c r="AW424">
        <f t="shared" si="72"/>
        <v>2</v>
      </c>
      <c r="AX424">
        <f t="shared" si="73"/>
        <v>0</v>
      </c>
      <c r="AY424">
        <f t="shared" si="74"/>
        <v>0</v>
      </c>
      <c r="AZ424">
        <f t="shared" si="75"/>
        <v>6</v>
      </c>
      <c r="BA424">
        <f t="shared" si="76"/>
        <v>0</v>
      </c>
    </row>
    <row r="425" spans="1:53">
      <c r="A425" t="s">
        <v>155</v>
      </c>
      <c r="B425">
        <v>22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8</v>
      </c>
      <c r="AQ425">
        <f t="shared" si="66"/>
        <v>0</v>
      </c>
      <c r="AR425">
        <f t="shared" si="67"/>
        <v>0</v>
      </c>
      <c r="AS425">
        <f t="shared" si="68"/>
        <v>1</v>
      </c>
      <c r="AT425">
        <f t="shared" si="69"/>
        <v>0</v>
      </c>
      <c r="AU425">
        <f t="shared" si="70"/>
        <v>0</v>
      </c>
      <c r="AV425">
        <f t="shared" si="71"/>
        <v>0</v>
      </c>
      <c r="AW425">
        <f t="shared" si="72"/>
        <v>0</v>
      </c>
      <c r="AX425">
        <f t="shared" si="73"/>
        <v>0</v>
      </c>
      <c r="AY425">
        <f t="shared" si="74"/>
        <v>0</v>
      </c>
      <c r="AZ425">
        <f t="shared" si="75"/>
        <v>7</v>
      </c>
      <c r="BA425">
        <f t="shared" si="76"/>
        <v>0</v>
      </c>
    </row>
    <row r="426" spans="1:53">
      <c r="A426" t="s">
        <v>155</v>
      </c>
      <c r="B426">
        <v>23</v>
      </c>
      <c r="C426">
        <v>0</v>
      </c>
      <c r="D426">
        <v>0</v>
      </c>
      <c r="E426">
        <v>6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0</v>
      </c>
      <c r="AL426">
        <v>0</v>
      </c>
      <c r="AM426">
        <v>0</v>
      </c>
      <c r="AN426">
        <v>0</v>
      </c>
      <c r="AO426">
        <v>20</v>
      </c>
      <c r="AQ426">
        <f t="shared" si="66"/>
        <v>0</v>
      </c>
      <c r="AR426">
        <f t="shared" si="67"/>
        <v>0</v>
      </c>
      <c r="AS426">
        <f t="shared" si="68"/>
        <v>6</v>
      </c>
      <c r="AT426">
        <f t="shared" si="69"/>
        <v>0</v>
      </c>
      <c r="AU426">
        <f t="shared" si="70"/>
        <v>1</v>
      </c>
      <c r="AV426">
        <f t="shared" si="71"/>
        <v>1</v>
      </c>
      <c r="AW426">
        <f t="shared" si="72"/>
        <v>1</v>
      </c>
      <c r="AX426">
        <f t="shared" si="73"/>
        <v>0</v>
      </c>
      <c r="AY426">
        <f t="shared" si="74"/>
        <v>0</v>
      </c>
      <c r="AZ426">
        <f t="shared" si="75"/>
        <v>7</v>
      </c>
      <c r="BA426">
        <f t="shared" si="76"/>
        <v>4</v>
      </c>
    </row>
    <row r="427" spans="1:53">
      <c r="A427" t="s">
        <v>155</v>
      </c>
      <c r="B427">
        <v>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f t="shared" si="66"/>
        <v>0</v>
      </c>
      <c r="AR427">
        <f t="shared" si="67"/>
        <v>0</v>
      </c>
      <c r="AS427">
        <f t="shared" si="68"/>
        <v>0</v>
      </c>
      <c r="AT427">
        <f t="shared" si="69"/>
        <v>0</v>
      </c>
      <c r="AU427">
        <f t="shared" si="70"/>
        <v>0</v>
      </c>
      <c r="AV427">
        <f t="shared" si="71"/>
        <v>0</v>
      </c>
      <c r="AW427">
        <f t="shared" si="72"/>
        <v>0</v>
      </c>
      <c r="AX427">
        <f t="shared" si="73"/>
        <v>0</v>
      </c>
      <c r="AY427">
        <f t="shared" si="74"/>
        <v>0</v>
      </c>
      <c r="AZ427">
        <f t="shared" si="75"/>
        <v>0</v>
      </c>
      <c r="BA427">
        <f t="shared" si="76"/>
        <v>0</v>
      </c>
    </row>
    <row r="428" spans="1:53">
      <c r="A428" t="s">
        <v>155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8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</v>
      </c>
      <c r="AK428">
        <v>0</v>
      </c>
      <c r="AL428">
        <v>0</v>
      </c>
      <c r="AM428">
        <v>0</v>
      </c>
      <c r="AN428">
        <v>0</v>
      </c>
      <c r="AO428">
        <v>16</v>
      </c>
      <c r="AQ428">
        <f t="shared" si="66"/>
        <v>0</v>
      </c>
      <c r="AR428">
        <f t="shared" si="67"/>
        <v>0</v>
      </c>
      <c r="AS428">
        <f t="shared" si="68"/>
        <v>0</v>
      </c>
      <c r="AT428">
        <f t="shared" si="69"/>
        <v>0</v>
      </c>
      <c r="AU428">
        <f t="shared" si="70"/>
        <v>0</v>
      </c>
      <c r="AV428">
        <f t="shared" si="71"/>
        <v>0</v>
      </c>
      <c r="AW428">
        <f t="shared" si="72"/>
        <v>0</v>
      </c>
      <c r="AX428">
        <f t="shared" si="73"/>
        <v>0</v>
      </c>
      <c r="AY428">
        <f t="shared" si="74"/>
        <v>0</v>
      </c>
      <c r="AZ428">
        <f t="shared" si="75"/>
        <v>12</v>
      </c>
      <c r="BA428">
        <f t="shared" si="76"/>
        <v>4</v>
      </c>
    </row>
    <row r="429" spans="1:53">
      <c r="A429" t="s">
        <v>155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>
        <v>4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9</v>
      </c>
      <c r="AQ429">
        <f t="shared" si="66"/>
        <v>0</v>
      </c>
      <c r="AR429">
        <f t="shared" si="67"/>
        <v>0</v>
      </c>
      <c r="AS429">
        <f t="shared" si="68"/>
        <v>0</v>
      </c>
      <c r="AT429">
        <f t="shared" si="69"/>
        <v>0</v>
      </c>
      <c r="AU429">
        <f t="shared" si="70"/>
        <v>0</v>
      </c>
      <c r="AV429">
        <f t="shared" si="71"/>
        <v>0</v>
      </c>
      <c r="AW429">
        <f t="shared" si="72"/>
        <v>0</v>
      </c>
      <c r="AX429">
        <f t="shared" si="73"/>
        <v>0</v>
      </c>
      <c r="AY429">
        <f t="shared" si="74"/>
        <v>0</v>
      </c>
      <c r="AZ429">
        <f t="shared" si="75"/>
        <v>8</v>
      </c>
      <c r="BA429">
        <f t="shared" si="76"/>
        <v>1</v>
      </c>
    </row>
    <row r="430" spans="1:53">
      <c r="A430" t="s">
        <v>155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5</v>
      </c>
      <c r="R430">
        <v>5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17</v>
      </c>
      <c r="AQ430">
        <f t="shared" si="66"/>
        <v>0</v>
      </c>
      <c r="AR430">
        <f t="shared" si="67"/>
        <v>0</v>
      </c>
      <c r="AS430">
        <f t="shared" si="68"/>
        <v>0</v>
      </c>
      <c r="AT430">
        <f t="shared" si="69"/>
        <v>0</v>
      </c>
      <c r="AU430">
        <f t="shared" si="70"/>
        <v>4</v>
      </c>
      <c r="AV430">
        <f t="shared" si="71"/>
        <v>0</v>
      </c>
      <c r="AW430">
        <f t="shared" si="72"/>
        <v>0</v>
      </c>
      <c r="AX430">
        <f t="shared" si="73"/>
        <v>0</v>
      </c>
      <c r="AY430">
        <f t="shared" si="74"/>
        <v>0</v>
      </c>
      <c r="AZ430">
        <f t="shared" si="75"/>
        <v>13</v>
      </c>
      <c r="BA430">
        <f t="shared" si="76"/>
        <v>0</v>
      </c>
    </row>
    <row r="431" spans="1:53">
      <c r="A431" t="s">
        <v>155</v>
      </c>
      <c r="B431">
        <v>3</v>
      </c>
      <c r="C431">
        <v>0</v>
      </c>
      <c r="D431">
        <v>0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4</v>
      </c>
      <c r="R431">
        <v>10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25</v>
      </c>
      <c r="AQ431">
        <f t="shared" si="66"/>
        <v>0</v>
      </c>
      <c r="AR431">
        <f t="shared" si="67"/>
        <v>0</v>
      </c>
      <c r="AS431">
        <f t="shared" si="68"/>
        <v>6</v>
      </c>
      <c r="AT431">
        <f t="shared" si="69"/>
        <v>0</v>
      </c>
      <c r="AU431">
        <f t="shared" si="70"/>
        <v>0</v>
      </c>
      <c r="AV431">
        <f t="shared" si="71"/>
        <v>0</v>
      </c>
      <c r="AW431">
        <f t="shared" si="72"/>
        <v>0</v>
      </c>
      <c r="AX431">
        <f t="shared" si="73"/>
        <v>0</v>
      </c>
      <c r="AY431">
        <f t="shared" si="74"/>
        <v>0</v>
      </c>
      <c r="AZ431">
        <f t="shared" si="75"/>
        <v>19</v>
      </c>
      <c r="BA431">
        <f t="shared" si="76"/>
        <v>0</v>
      </c>
    </row>
    <row r="432" spans="1:53">
      <c r="A432" t="s">
        <v>155</v>
      </c>
      <c r="B432">
        <v>4</v>
      </c>
      <c r="C432">
        <v>0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4</v>
      </c>
      <c r="R432">
        <v>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16</v>
      </c>
      <c r="AQ432">
        <f t="shared" si="66"/>
        <v>0</v>
      </c>
      <c r="AR432">
        <f t="shared" si="67"/>
        <v>0</v>
      </c>
      <c r="AS432">
        <f t="shared" si="68"/>
        <v>5</v>
      </c>
      <c r="AT432">
        <f t="shared" si="69"/>
        <v>0</v>
      </c>
      <c r="AU432">
        <f t="shared" si="70"/>
        <v>0</v>
      </c>
      <c r="AV432">
        <f t="shared" si="71"/>
        <v>0</v>
      </c>
      <c r="AW432">
        <f t="shared" si="72"/>
        <v>1</v>
      </c>
      <c r="AX432">
        <f t="shared" si="73"/>
        <v>0</v>
      </c>
      <c r="AY432">
        <f t="shared" si="74"/>
        <v>0</v>
      </c>
      <c r="AZ432">
        <f t="shared" si="75"/>
        <v>10</v>
      </c>
      <c r="BA432">
        <f t="shared" si="76"/>
        <v>0</v>
      </c>
    </row>
    <row r="433" spans="1:53">
      <c r="A433" t="s">
        <v>155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Q433">
        <f t="shared" si="66"/>
        <v>0</v>
      </c>
      <c r="AR433">
        <f t="shared" si="67"/>
        <v>0</v>
      </c>
      <c r="AS433">
        <f t="shared" si="68"/>
        <v>0</v>
      </c>
      <c r="AT433">
        <f t="shared" si="69"/>
        <v>0</v>
      </c>
      <c r="AU433">
        <f t="shared" si="70"/>
        <v>0</v>
      </c>
      <c r="AV433">
        <f t="shared" si="71"/>
        <v>0</v>
      </c>
      <c r="AW433">
        <f t="shared" si="72"/>
        <v>0</v>
      </c>
      <c r="AX433">
        <f t="shared" si="73"/>
        <v>0</v>
      </c>
      <c r="AY433">
        <f t="shared" si="74"/>
        <v>0</v>
      </c>
      <c r="AZ433">
        <f t="shared" si="75"/>
        <v>0</v>
      </c>
      <c r="BA433">
        <f t="shared" si="76"/>
        <v>0</v>
      </c>
    </row>
    <row r="434" spans="1:53">
      <c r="A434" t="s">
        <v>155</v>
      </c>
      <c r="B434">
        <v>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Q434">
        <f t="shared" si="66"/>
        <v>0</v>
      </c>
      <c r="AR434">
        <f t="shared" si="67"/>
        <v>0</v>
      </c>
      <c r="AS434">
        <f t="shared" si="68"/>
        <v>0</v>
      </c>
      <c r="AT434">
        <f t="shared" si="69"/>
        <v>0</v>
      </c>
      <c r="AU434">
        <f t="shared" si="70"/>
        <v>0</v>
      </c>
      <c r="AV434">
        <f t="shared" si="71"/>
        <v>0</v>
      </c>
      <c r="AW434">
        <f t="shared" si="72"/>
        <v>0</v>
      </c>
      <c r="AX434">
        <f t="shared" si="73"/>
        <v>0</v>
      </c>
      <c r="AY434">
        <f t="shared" si="74"/>
        <v>0</v>
      </c>
      <c r="AZ434">
        <f t="shared" si="75"/>
        <v>0</v>
      </c>
      <c r="BA434">
        <f t="shared" si="76"/>
        <v>0</v>
      </c>
    </row>
    <row r="435" spans="1:53">
      <c r="A435" t="s">
        <v>155</v>
      </c>
      <c r="B435">
        <v>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Q435">
        <f t="shared" si="66"/>
        <v>0</v>
      </c>
      <c r="AR435">
        <f t="shared" si="67"/>
        <v>0</v>
      </c>
      <c r="AS435">
        <f t="shared" si="68"/>
        <v>0</v>
      </c>
      <c r="AT435">
        <f t="shared" si="69"/>
        <v>0</v>
      </c>
      <c r="AU435">
        <f t="shared" si="70"/>
        <v>0</v>
      </c>
      <c r="AV435">
        <f t="shared" si="71"/>
        <v>0</v>
      </c>
      <c r="AW435">
        <f t="shared" si="72"/>
        <v>0</v>
      </c>
      <c r="AX435">
        <f t="shared" si="73"/>
        <v>0</v>
      </c>
      <c r="AY435">
        <f t="shared" si="74"/>
        <v>0</v>
      </c>
      <c r="AZ435">
        <f t="shared" si="75"/>
        <v>0</v>
      </c>
      <c r="BA435">
        <f t="shared" si="76"/>
        <v>0</v>
      </c>
    </row>
    <row r="436" spans="1:53">
      <c r="A436" t="s">
        <v>155</v>
      </c>
      <c r="B436" t="s">
        <v>74</v>
      </c>
      <c r="C436">
        <v>0</v>
      </c>
      <c r="D436">
        <v>7</v>
      </c>
      <c r="E436">
        <v>38</v>
      </c>
      <c r="F436">
        <v>0</v>
      </c>
      <c r="G436">
        <v>7</v>
      </c>
      <c r="H436">
        <v>23</v>
      </c>
      <c r="I436">
        <v>8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0</v>
      </c>
      <c r="P436">
        <v>24</v>
      </c>
      <c r="Q436">
        <v>46</v>
      </c>
      <c r="R436">
        <v>64</v>
      </c>
      <c r="S436">
        <v>6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9</v>
      </c>
      <c r="AK436">
        <v>0</v>
      </c>
      <c r="AL436">
        <v>0</v>
      </c>
      <c r="AM436">
        <v>0</v>
      </c>
      <c r="AN436">
        <v>0</v>
      </c>
      <c r="AO436">
        <v>240</v>
      </c>
      <c r="AQ436">
        <f t="shared" si="66"/>
        <v>0</v>
      </c>
      <c r="AR436">
        <f t="shared" si="67"/>
        <v>7</v>
      </c>
      <c r="AS436">
        <f t="shared" si="68"/>
        <v>38</v>
      </c>
      <c r="AT436">
        <f t="shared" si="69"/>
        <v>0</v>
      </c>
      <c r="AU436">
        <f t="shared" si="70"/>
        <v>7</v>
      </c>
      <c r="AV436">
        <f t="shared" si="71"/>
        <v>23</v>
      </c>
      <c r="AW436">
        <f t="shared" si="72"/>
        <v>8</v>
      </c>
      <c r="AX436">
        <f t="shared" si="73"/>
        <v>0</v>
      </c>
      <c r="AY436">
        <f t="shared" si="74"/>
        <v>0</v>
      </c>
      <c r="AZ436">
        <f t="shared" si="75"/>
        <v>148</v>
      </c>
      <c r="BA436">
        <f t="shared" si="76"/>
        <v>9</v>
      </c>
    </row>
    <row r="437" spans="1:53">
      <c r="AQ437">
        <f t="shared" si="66"/>
        <v>0</v>
      </c>
      <c r="AR437">
        <f t="shared" si="67"/>
        <v>0</v>
      </c>
      <c r="AS437">
        <f t="shared" si="68"/>
        <v>0</v>
      </c>
      <c r="AT437">
        <f t="shared" si="69"/>
        <v>0</v>
      </c>
      <c r="AU437">
        <f t="shared" si="70"/>
        <v>0</v>
      </c>
      <c r="AV437">
        <f t="shared" si="71"/>
        <v>0</v>
      </c>
      <c r="AW437">
        <f t="shared" si="72"/>
        <v>0</v>
      </c>
      <c r="AX437">
        <f t="shared" si="73"/>
        <v>0</v>
      </c>
      <c r="AY437">
        <f t="shared" si="74"/>
        <v>0</v>
      </c>
      <c r="AZ437">
        <f t="shared" si="75"/>
        <v>0</v>
      </c>
      <c r="BA437">
        <f t="shared" si="76"/>
        <v>0</v>
      </c>
    </row>
    <row r="438" spans="1:53">
      <c r="A438" t="s">
        <v>156</v>
      </c>
      <c r="AQ438">
        <f t="shared" si="66"/>
        <v>0</v>
      </c>
      <c r="AR438">
        <f t="shared" si="67"/>
        <v>0</v>
      </c>
      <c r="AS438">
        <f t="shared" si="68"/>
        <v>0</v>
      </c>
      <c r="AT438">
        <f t="shared" si="69"/>
        <v>0</v>
      </c>
      <c r="AU438">
        <f t="shared" si="70"/>
        <v>0</v>
      </c>
      <c r="AV438">
        <f t="shared" si="71"/>
        <v>0</v>
      </c>
      <c r="AW438">
        <f t="shared" si="72"/>
        <v>0</v>
      </c>
      <c r="AX438">
        <f t="shared" si="73"/>
        <v>0</v>
      </c>
      <c r="AY438">
        <f t="shared" si="74"/>
        <v>0</v>
      </c>
      <c r="AZ438">
        <f t="shared" si="75"/>
        <v>0</v>
      </c>
      <c r="BA438">
        <f t="shared" si="76"/>
        <v>0</v>
      </c>
    </row>
    <row r="439" spans="1:53">
      <c r="A439" t="s">
        <v>1</v>
      </c>
      <c r="B439" t="s">
        <v>2</v>
      </c>
      <c r="C439" t="s">
        <v>3</v>
      </c>
      <c r="D439" t="s">
        <v>4</v>
      </c>
      <c r="E439" t="s">
        <v>5</v>
      </c>
      <c r="F439" t="s">
        <v>6</v>
      </c>
      <c r="G439" t="s">
        <v>7</v>
      </c>
      <c r="H439" t="s">
        <v>8</v>
      </c>
      <c r="I439" t="s">
        <v>9</v>
      </c>
      <c r="J439" t="s">
        <v>10</v>
      </c>
      <c r="K439" t="s">
        <v>11</v>
      </c>
      <c r="L439" t="s">
        <v>12</v>
      </c>
      <c r="M439" t="s">
        <v>13</v>
      </c>
      <c r="N439" t="s">
        <v>14</v>
      </c>
      <c r="O439" t="s">
        <v>15</v>
      </c>
      <c r="P439" t="s">
        <v>16</v>
      </c>
      <c r="Q439" t="s">
        <v>17</v>
      </c>
      <c r="R439" t="s">
        <v>18</v>
      </c>
      <c r="S439" t="s">
        <v>19</v>
      </c>
      <c r="T439" t="s">
        <v>20</v>
      </c>
      <c r="U439" t="s">
        <v>21</v>
      </c>
      <c r="V439" t="s">
        <v>22</v>
      </c>
      <c r="W439" t="s">
        <v>23</v>
      </c>
      <c r="X439" t="s">
        <v>24</v>
      </c>
      <c r="Y439" t="s">
        <v>25</v>
      </c>
      <c r="Z439" t="s">
        <v>26</v>
      </c>
      <c r="AA439" t="s">
        <v>27</v>
      </c>
      <c r="AB439" t="s">
        <v>28</v>
      </c>
      <c r="AC439" t="s">
        <v>29</v>
      </c>
      <c r="AD439" t="s">
        <v>30</v>
      </c>
      <c r="AE439" t="s">
        <v>31</v>
      </c>
      <c r="AF439" t="s">
        <v>32</v>
      </c>
      <c r="AG439" t="s">
        <v>33</v>
      </c>
      <c r="AH439" t="s">
        <v>34</v>
      </c>
      <c r="AI439" t="s">
        <v>35</v>
      </c>
      <c r="AJ439" t="s">
        <v>36</v>
      </c>
      <c r="AK439" t="s">
        <v>37</v>
      </c>
      <c r="AL439" t="s">
        <v>38</v>
      </c>
      <c r="AM439" t="s">
        <v>39</v>
      </c>
      <c r="AN439" t="s">
        <v>40</v>
      </c>
      <c r="AO439" t="s">
        <v>41</v>
      </c>
      <c r="AQ439" t="str">
        <f t="shared" si="66"/>
        <v>EPTHOT</v>
      </c>
      <c r="AR439" t="str">
        <f t="shared" si="67"/>
        <v>SCODIN</v>
      </c>
      <c r="AS439" t="str">
        <f t="shared" si="68"/>
        <v>NEOCAP</v>
      </c>
      <c r="AT439" t="str">
        <f t="shared" si="69"/>
        <v>NYCSCH</v>
      </c>
      <c r="AU439" t="str">
        <f t="shared" si="70"/>
        <v>NEONAN</v>
      </c>
      <c r="AV439" t="str">
        <f t="shared" si="71"/>
        <v>NEOZUL</v>
      </c>
      <c r="AW439" t="str">
        <f t="shared" si="72"/>
        <v>PIPHES</v>
      </c>
      <c r="AX439" t="str">
        <f t="shared" si="73"/>
        <v>PIPRUS</v>
      </c>
      <c r="AY439" t="str">
        <f t="shared" si="74"/>
        <v>TAPMAU</v>
      </c>
      <c r="AZ439" t="e">
        <f t="shared" si="75"/>
        <v>#VALUE!</v>
      </c>
      <c r="BA439" t="e">
        <f t="shared" si="76"/>
        <v>#VALUE!</v>
      </c>
    </row>
    <row r="440" spans="1:53">
      <c r="A440" t="s">
        <v>156</v>
      </c>
      <c r="B440">
        <v>18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</v>
      </c>
      <c r="AQ440">
        <f t="shared" si="66"/>
        <v>0</v>
      </c>
      <c r="AR440">
        <f t="shared" si="67"/>
        <v>0</v>
      </c>
      <c r="AS440">
        <f t="shared" si="68"/>
        <v>2</v>
      </c>
      <c r="AT440">
        <f t="shared" si="69"/>
        <v>0</v>
      </c>
      <c r="AU440">
        <f t="shared" si="70"/>
        <v>0</v>
      </c>
      <c r="AV440">
        <f t="shared" si="71"/>
        <v>0</v>
      </c>
      <c r="AW440">
        <f t="shared" si="72"/>
        <v>6</v>
      </c>
      <c r="AX440">
        <f t="shared" si="73"/>
        <v>0</v>
      </c>
      <c r="AY440">
        <f t="shared" si="74"/>
        <v>0</v>
      </c>
      <c r="AZ440">
        <f t="shared" si="75"/>
        <v>0</v>
      </c>
      <c r="BA440">
        <f t="shared" si="76"/>
        <v>0</v>
      </c>
    </row>
    <row r="441" spans="1:53">
      <c r="A441" t="s">
        <v>156</v>
      </c>
      <c r="B441">
        <v>19</v>
      </c>
      <c r="C441">
        <v>12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25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54</v>
      </c>
      <c r="AQ441">
        <f t="shared" si="66"/>
        <v>12</v>
      </c>
      <c r="AR441">
        <f t="shared" si="67"/>
        <v>3</v>
      </c>
      <c r="AS441">
        <f t="shared" si="68"/>
        <v>1</v>
      </c>
      <c r="AT441">
        <f t="shared" si="69"/>
        <v>0</v>
      </c>
      <c r="AU441">
        <f t="shared" si="70"/>
        <v>0</v>
      </c>
      <c r="AV441">
        <f t="shared" si="71"/>
        <v>0</v>
      </c>
      <c r="AW441">
        <f t="shared" si="72"/>
        <v>25</v>
      </c>
      <c r="AX441">
        <f t="shared" si="73"/>
        <v>0</v>
      </c>
      <c r="AY441">
        <f t="shared" si="74"/>
        <v>0</v>
      </c>
      <c r="AZ441">
        <f t="shared" si="75"/>
        <v>12</v>
      </c>
      <c r="BA441">
        <f t="shared" si="76"/>
        <v>0</v>
      </c>
    </row>
    <row r="442" spans="1:53">
      <c r="A442" t="s">
        <v>156</v>
      </c>
      <c r="B442">
        <v>20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15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18</v>
      </c>
      <c r="AQ442">
        <f t="shared" si="66"/>
        <v>1</v>
      </c>
      <c r="AR442">
        <f t="shared" si="67"/>
        <v>0</v>
      </c>
      <c r="AS442">
        <f t="shared" si="68"/>
        <v>0</v>
      </c>
      <c r="AT442">
        <f t="shared" si="69"/>
        <v>0</v>
      </c>
      <c r="AU442">
        <f t="shared" si="70"/>
        <v>0</v>
      </c>
      <c r="AV442">
        <f t="shared" si="71"/>
        <v>0</v>
      </c>
      <c r="AW442">
        <f t="shared" si="72"/>
        <v>0</v>
      </c>
      <c r="AX442">
        <f t="shared" si="73"/>
        <v>0</v>
      </c>
      <c r="AY442">
        <f t="shared" si="74"/>
        <v>0</v>
      </c>
      <c r="AZ442">
        <f t="shared" si="75"/>
        <v>17</v>
      </c>
      <c r="BA442">
        <f t="shared" si="76"/>
        <v>0</v>
      </c>
    </row>
    <row r="443" spans="1:53">
      <c r="A443" t="s">
        <v>156</v>
      </c>
      <c r="B443">
        <v>21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4</v>
      </c>
      <c r="R443">
        <v>33</v>
      </c>
      <c r="S443">
        <v>15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60</v>
      </c>
      <c r="AQ443">
        <f t="shared" si="66"/>
        <v>0</v>
      </c>
      <c r="AR443">
        <f t="shared" si="67"/>
        <v>1</v>
      </c>
      <c r="AS443">
        <f t="shared" si="68"/>
        <v>1</v>
      </c>
      <c r="AT443">
        <f t="shared" si="69"/>
        <v>0</v>
      </c>
      <c r="AU443">
        <f t="shared" si="70"/>
        <v>0</v>
      </c>
      <c r="AV443">
        <f t="shared" si="71"/>
        <v>3</v>
      </c>
      <c r="AW443">
        <f t="shared" si="72"/>
        <v>1</v>
      </c>
      <c r="AX443">
        <f t="shared" si="73"/>
        <v>0</v>
      </c>
      <c r="AY443">
        <f t="shared" si="74"/>
        <v>0</v>
      </c>
      <c r="AZ443">
        <f t="shared" si="75"/>
        <v>54</v>
      </c>
      <c r="BA443">
        <f t="shared" si="76"/>
        <v>0</v>
      </c>
    </row>
    <row r="444" spans="1:53">
      <c r="A444" t="s">
        <v>156</v>
      </c>
      <c r="B444">
        <v>22</v>
      </c>
      <c r="C444">
        <v>0</v>
      </c>
      <c r="D444">
        <v>1</v>
      </c>
      <c r="E444">
        <v>2</v>
      </c>
      <c r="F444">
        <v>0</v>
      </c>
      <c r="G444">
        <v>0</v>
      </c>
      <c r="H444">
        <v>5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</v>
      </c>
      <c r="R444">
        <v>19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38</v>
      </c>
      <c r="AQ444">
        <f t="shared" si="66"/>
        <v>0</v>
      </c>
      <c r="AR444">
        <f t="shared" si="67"/>
        <v>1</v>
      </c>
      <c r="AS444">
        <f t="shared" si="68"/>
        <v>2</v>
      </c>
      <c r="AT444">
        <f t="shared" si="69"/>
        <v>0</v>
      </c>
      <c r="AU444">
        <f t="shared" si="70"/>
        <v>0</v>
      </c>
      <c r="AV444">
        <f t="shared" si="71"/>
        <v>5</v>
      </c>
      <c r="AW444">
        <f t="shared" si="72"/>
        <v>0</v>
      </c>
      <c r="AX444">
        <f t="shared" si="73"/>
        <v>1</v>
      </c>
      <c r="AY444">
        <f t="shared" si="74"/>
        <v>0</v>
      </c>
      <c r="AZ444">
        <f t="shared" si="75"/>
        <v>28</v>
      </c>
      <c r="BA444">
        <f t="shared" si="76"/>
        <v>1</v>
      </c>
    </row>
    <row r="445" spans="1:53">
      <c r="A445" t="s">
        <v>156</v>
      </c>
      <c r="B445">
        <v>23</v>
      </c>
      <c r="C445">
        <v>0</v>
      </c>
      <c r="D445">
        <v>0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14</v>
      </c>
      <c r="AQ445">
        <f t="shared" si="66"/>
        <v>0</v>
      </c>
      <c r="AR445">
        <f t="shared" si="67"/>
        <v>0</v>
      </c>
      <c r="AS445">
        <f t="shared" si="68"/>
        <v>3</v>
      </c>
      <c r="AT445">
        <f t="shared" si="69"/>
        <v>0</v>
      </c>
      <c r="AU445">
        <f t="shared" si="70"/>
        <v>0</v>
      </c>
      <c r="AV445">
        <f t="shared" si="71"/>
        <v>0</v>
      </c>
      <c r="AW445">
        <f t="shared" si="72"/>
        <v>0</v>
      </c>
      <c r="AX445">
        <f t="shared" si="73"/>
        <v>0</v>
      </c>
      <c r="AY445">
        <f t="shared" si="74"/>
        <v>0</v>
      </c>
      <c r="AZ445">
        <f t="shared" si="75"/>
        <v>11</v>
      </c>
      <c r="BA445">
        <f t="shared" si="76"/>
        <v>0</v>
      </c>
    </row>
    <row r="446" spans="1:53">
      <c r="A446" t="s">
        <v>156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Q446">
        <f t="shared" si="66"/>
        <v>0</v>
      </c>
      <c r="AR446">
        <f t="shared" si="67"/>
        <v>0</v>
      </c>
      <c r="AS446">
        <f t="shared" si="68"/>
        <v>0</v>
      </c>
      <c r="AT446">
        <f t="shared" si="69"/>
        <v>0</v>
      </c>
      <c r="AU446">
        <f t="shared" si="70"/>
        <v>0</v>
      </c>
      <c r="AV446">
        <f t="shared" si="71"/>
        <v>0</v>
      </c>
      <c r="AW446">
        <f t="shared" si="72"/>
        <v>0</v>
      </c>
      <c r="AX446">
        <f t="shared" si="73"/>
        <v>0</v>
      </c>
      <c r="AY446">
        <f t="shared" si="74"/>
        <v>0</v>
      </c>
      <c r="AZ446">
        <f t="shared" si="75"/>
        <v>0</v>
      </c>
      <c r="BA446">
        <f t="shared" si="76"/>
        <v>0</v>
      </c>
    </row>
    <row r="447" spans="1:53">
      <c r="A447" t="s">
        <v>156</v>
      </c>
      <c r="B447">
        <v>0</v>
      </c>
      <c r="C447">
        <v>0</v>
      </c>
      <c r="D447">
        <v>1</v>
      </c>
      <c r="E447">
        <v>5</v>
      </c>
      <c r="F447">
        <v>0</v>
      </c>
      <c r="G447">
        <v>0</v>
      </c>
      <c r="H447">
        <v>0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22</v>
      </c>
      <c r="AQ447">
        <f t="shared" si="66"/>
        <v>0</v>
      </c>
      <c r="AR447">
        <f t="shared" si="67"/>
        <v>1</v>
      </c>
      <c r="AS447">
        <f t="shared" si="68"/>
        <v>5</v>
      </c>
      <c r="AT447">
        <f t="shared" si="69"/>
        <v>0</v>
      </c>
      <c r="AU447">
        <f t="shared" si="70"/>
        <v>0</v>
      </c>
      <c r="AV447">
        <f t="shared" si="71"/>
        <v>0</v>
      </c>
      <c r="AW447">
        <f t="shared" si="72"/>
        <v>3</v>
      </c>
      <c r="AX447">
        <f t="shared" si="73"/>
        <v>0</v>
      </c>
      <c r="AY447">
        <f t="shared" si="74"/>
        <v>0</v>
      </c>
      <c r="AZ447">
        <f t="shared" si="75"/>
        <v>13</v>
      </c>
      <c r="BA447">
        <f t="shared" si="76"/>
        <v>0</v>
      </c>
    </row>
    <row r="448" spans="1:53">
      <c r="A448" t="s">
        <v>156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13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20</v>
      </c>
      <c r="AQ448">
        <f t="shared" si="66"/>
        <v>0</v>
      </c>
      <c r="AR448">
        <f t="shared" si="67"/>
        <v>0</v>
      </c>
      <c r="AS448">
        <f t="shared" si="68"/>
        <v>1</v>
      </c>
      <c r="AT448">
        <f t="shared" si="69"/>
        <v>0</v>
      </c>
      <c r="AU448">
        <f t="shared" si="70"/>
        <v>0</v>
      </c>
      <c r="AV448">
        <f t="shared" si="71"/>
        <v>1</v>
      </c>
      <c r="AW448">
        <f t="shared" si="72"/>
        <v>0</v>
      </c>
      <c r="AX448">
        <f t="shared" si="73"/>
        <v>0</v>
      </c>
      <c r="AY448">
        <f t="shared" si="74"/>
        <v>0</v>
      </c>
      <c r="AZ448">
        <f t="shared" si="75"/>
        <v>18</v>
      </c>
      <c r="BA448">
        <f t="shared" si="76"/>
        <v>0</v>
      </c>
    </row>
    <row r="449" spans="1:53">
      <c r="A449" t="s">
        <v>156</v>
      </c>
      <c r="B449">
        <v>2</v>
      </c>
      <c r="C449">
        <v>0</v>
      </c>
      <c r="D449">
        <v>1</v>
      </c>
      <c r="E449">
        <v>3</v>
      </c>
      <c r="F449">
        <v>0</v>
      </c>
      <c r="G449">
        <v>0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>
        <v>15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31</v>
      </c>
      <c r="AQ449">
        <f t="shared" si="66"/>
        <v>0</v>
      </c>
      <c r="AR449">
        <f t="shared" si="67"/>
        <v>1</v>
      </c>
      <c r="AS449">
        <f t="shared" si="68"/>
        <v>3</v>
      </c>
      <c r="AT449">
        <f t="shared" si="69"/>
        <v>0</v>
      </c>
      <c r="AU449">
        <f t="shared" si="70"/>
        <v>0</v>
      </c>
      <c r="AV449">
        <f t="shared" si="71"/>
        <v>4</v>
      </c>
      <c r="AW449">
        <f t="shared" si="72"/>
        <v>1</v>
      </c>
      <c r="AX449">
        <f t="shared" si="73"/>
        <v>0</v>
      </c>
      <c r="AY449">
        <f t="shared" si="74"/>
        <v>0</v>
      </c>
      <c r="AZ449">
        <f t="shared" si="75"/>
        <v>20</v>
      </c>
      <c r="BA449">
        <f t="shared" si="76"/>
        <v>2</v>
      </c>
    </row>
    <row r="450" spans="1:53">
      <c r="A450" t="s">
        <v>156</v>
      </c>
      <c r="B450">
        <v>3</v>
      </c>
      <c r="C450">
        <v>0</v>
      </c>
      <c r="D450">
        <v>0</v>
      </c>
      <c r="E450">
        <v>3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13</v>
      </c>
      <c r="AQ450">
        <f t="shared" si="66"/>
        <v>0</v>
      </c>
      <c r="AR450">
        <f t="shared" si="67"/>
        <v>0</v>
      </c>
      <c r="AS450">
        <f t="shared" si="68"/>
        <v>3</v>
      </c>
      <c r="AT450">
        <f t="shared" si="69"/>
        <v>0</v>
      </c>
      <c r="AU450">
        <f t="shared" si="70"/>
        <v>0</v>
      </c>
      <c r="AV450">
        <f t="shared" si="71"/>
        <v>1</v>
      </c>
      <c r="AW450">
        <f t="shared" si="72"/>
        <v>0</v>
      </c>
      <c r="AX450">
        <f t="shared" si="73"/>
        <v>0</v>
      </c>
      <c r="AY450">
        <f t="shared" si="74"/>
        <v>0</v>
      </c>
      <c r="AZ450">
        <f t="shared" si="75"/>
        <v>8</v>
      </c>
      <c r="BA450">
        <f t="shared" si="76"/>
        <v>1</v>
      </c>
    </row>
    <row r="451" spans="1:53">
      <c r="A451" t="s">
        <v>156</v>
      </c>
      <c r="B451">
        <v>4</v>
      </c>
      <c r="C451">
        <v>0</v>
      </c>
      <c r="D451">
        <v>0</v>
      </c>
      <c r="E451">
        <v>45</v>
      </c>
      <c r="F451">
        <v>0</v>
      </c>
      <c r="G451">
        <v>0</v>
      </c>
      <c r="H451">
        <v>4</v>
      </c>
      <c r="I451">
        <v>9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62</v>
      </c>
      <c r="AQ451">
        <f t="shared" si="66"/>
        <v>0</v>
      </c>
      <c r="AR451">
        <f t="shared" si="67"/>
        <v>0</v>
      </c>
      <c r="AS451">
        <f t="shared" si="68"/>
        <v>45</v>
      </c>
      <c r="AT451">
        <f t="shared" si="69"/>
        <v>0</v>
      </c>
      <c r="AU451">
        <f t="shared" si="70"/>
        <v>0</v>
      </c>
      <c r="AV451">
        <f t="shared" si="71"/>
        <v>4</v>
      </c>
      <c r="AW451">
        <f t="shared" si="72"/>
        <v>9</v>
      </c>
      <c r="AX451">
        <f t="shared" si="73"/>
        <v>0</v>
      </c>
      <c r="AY451">
        <f t="shared" si="74"/>
        <v>0</v>
      </c>
      <c r="AZ451">
        <f t="shared" si="75"/>
        <v>2</v>
      </c>
      <c r="BA451">
        <f t="shared" si="76"/>
        <v>0</v>
      </c>
    </row>
    <row r="452" spans="1:53">
      <c r="A452" t="s">
        <v>156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Q452">
        <f t="shared" ref="AQ452:AQ515" si="77">C452</f>
        <v>0</v>
      </c>
      <c r="AR452">
        <f t="shared" ref="AR452:AR515" si="78">D452</f>
        <v>0</v>
      </c>
      <c r="AS452">
        <f t="shared" ref="AS452:AS515" si="79">E452</f>
        <v>0</v>
      </c>
      <c r="AT452">
        <f t="shared" ref="AT452:AT515" si="80">F452</f>
        <v>0</v>
      </c>
      <c r="AU452">
        <f t="shared" ref="AU452:AU515" si="81">G452</f>
        <v>0</v>
      </c>
      <c r="AV452">
        <f t="shared" ref="AV452:AV515" si="82">H452</f>
        <v>0</v>
      </c>
      <c r="AW452">
        <f t="shared" ref="AW452:AW515" si="83">I452</f>
        <v>0</v>
      </c>
      <c r="AX452">
        <f t="shared" ref="AX452:AX515" si="84">J452</f>
        <v>0</v>
      </c>
      <c r="AY452">
        <f t="shared" ref="AY452:AY515" si="85">V452</f>
        <v>0</v>
      </c>
      <c r="AZ452">
        <f t="shared" ref="AZ452:AZ515" si="86">N452+O452+P452+Q452+R452+S452+T452+U452</f>
        <v>0</v>
      </c>
      <c r="BA452">
        <f t="shared" ref="BA452:BA515" si="87">AJ452+AK452+AL452</f>
        <v>0</v>
      </c>
    </row>
    <row r="453" spans="1:53">
      <c r="A453" t="s">
        <v>156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Q453">
        <f t="shared" si="77"/>
        <v>0</v>
      </c>
      <c r="AR453">
        <f t="shared" si="78"/>
        <v>0</v>
      </c>
      <c r="AS453">
        <f t="shared" si="79"/>
        <v>0</v>
      </c>
      <c r="AT453">
        <f t="shared" si="80"/>
        <v>0</v>
      </c>
      <c r="AU453">
        <f t="shared" si="81"/>
        <v>0</v>
      </c>
      <c r="AV453">
        <f t="shared" si="82"/>
        <v>0</v>
      </c>
      <c r="AW453">
        <f t="shared" si="83"/>
        <v>0</v>
      </c>
      <c r="AX453">
        <f t="shared" si="84"/>
        <v>0</v>
      </c>
      <c r="AY453">
        <f t="shared" si="85"/>
        <v>0</v>
      </c>
      <c r="AZ453">
        <f t="shared" si="86"/>
        <v>0</v>
      </c>
      <c r="BA453">
        <f t="shared" si="87"/>
        <v>0</v>
      </c>
    </row>
    <row r="454" spans="1:53">
      <c r="A454" t="s">
        <v>156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Q454">
        <f t="shared" si="77"/>
        <v>0</v>
      </c>
      <c r="AR454">
        <f t="shared" si="78"/>
        <v>0</v>
      </c>
      <c r="AS454">
        <f t="shared" si="79"/>
        <v>0</v>
      </c>
      <c r="AT454">
        <f t="shared" si="80"/>
        <v>0</v>
      </c>
      <c r="AU454">
        <f t="shared" si="81"/>
        <v>0</v>
      </c>
      <c r="AV454">
        <f t="shared" si="82"/>
        <v>0</v>
      </c>
      <c r="AW454">
        <f t="shared" si="83"/>
        <v>0</v>
      </c>
      <c r="AX454">
        <f t="shared" si="84"/>
        <v>0</v>
      </c>
      <c r="AY454">
        <f t="shared" si="85"/>
        <v>0</v>
      </c>
      <c r="AZ454">
        <f t="shared" si="86"/>
        <v>0</v>
      </c>
      <c r="BA454">
        <f t="shared" si="87"/>
        <v>0</v>
      </c>
    </row>
    <row r="455" spans="1:53">
      <c r="A455" t="s">
        <v>156</v>
      </c>
      <c r="B455" t="s">
        <v>74</v>
      </c>
      <c r="C455">
        <v>13</v>
      </c>
      <c r="D455">
        <v>7</v>
      </c>
      <c r="E455">
        <v>66</v>
      </c>
      <c r="F455">
        <v>0</v>
      </c>
      <c r="G455">
        <v>0</v>
      </c>
      <c r="H455">
        <v>18</v>
      </c>
      <c r="I455">
        <v>45</v>
      </c>
      <c r="J455">
        <v>1</v>
      </c>
      <c r="K455">
        <v>0</v>
      </c>
      <c r="L455">
        <v>0</v>
      </c>
      <c r="M455">
        <v>3</v>
      </c>
      <c r="N455">
        <v>0</v>
      </c>
      <c r="O455">
        <v>0</v>
      </c>
      <c r="P455">
        <v>8</v>
      </c>
      <c r="Q455">
        <v>16</v>
      </c>
      <c r="R455">
        <v>109</v>
      </c>
      <c r="S455">
        <v>50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1</v>
      </c>
      <c r="AM455">
        <v>0</v>
      </c>
      <c r="AN455">
        <v>0</v>
      </c>
      <c r="AO455">
        <v>340</v>
      </c>
      <c r="AQ455">
        <f t="shared" si="77"/>
        <v>13</v>
      </c>
      <c r="AR455">
        <f t="shared" si="78"/>
        <v>7</v>
      </c>
      <c r="AS455">
        <f t="shared" si="79"/>
        <v>66</v>
      </c>
      <c r="AT455">
        <f t="shared" si="80"/>
        <v>0</v>
      </c>
      <c r="AU455">
        <f t="shared" si="81"/>
        <v>0</v>
      </c>
      <c r="AV455">
        <f t="shared" si="82"/>
        <v>18</v>
      </c>
      <c r="AW455">
        <f t="shared" si="83"/>
        <v>45</v>
      </c>
      <c r="AX455">
        <f t="shared" si="84"/>
        <v>1</v>
      </c>
      <c r="AY455">
        <f t="shared" si="85"/>
        <v>0</v>
      </c>
      <c r="AZ455">
        <f t="shared" si="86"/>
        <v>183</v>
      </c>
      <c r="BA455">
        <f t="shared" si="87"/>
        <v>4</v>
      </c>
    </row>
    <row r="456" spans="1:53">
      <c r="AQ456">
        <f t="shared" si="77"/>
        <v>0</v>
      </c>
      <c r="AR456">
        <f t="shared" si="78"/>
        <v>0</v>
      </c>
      <c r="AS456">
        <f t="shared" si="79"/>
        <v>0</v>
      </c>
      <c r="AT456">
        <f t="shared" si="80"/>
        <v>0</v>
      </c>
      <c r="AU456">
        <f t="shared" si="81"/>
        <v>0</v>
      </c>
      <c r="AV456">
        <f t="shared" si="82"/>
        <v>0</v>
      </c>
      <c r="AW456">
        <f t="shared" si="83"/>
        <v>0</v>
      </c>
      <c r="AX456">
        <f t="shared" si="84"/>
        <v>0</v>
      </c>
      <c r="AY456">
        <f t="shared" si="85"/>
        <v>0</v>
      </c>
      <c r="AZ456">
        <f t="shared" si="86"/>
        <v>0</v>
      </c>
      <c r="BA456">
        <f t="shared" si="87"/>
        <v>0</v>
      </c>
    </row>
    <row r="457" spans="1:53">
      <c r="A457" t="s">
        <v>157</v>
      </c>
      <c r="AQ457">
        <f t="shared" si="77"/>
        <v>0</v>
      </c>
      <c r="AR457">
        <f t="shared" si="78"/>
        <v>0</v>
      </c>
      <c r="AS457">
        <f t="shared" si="79"/>
        <v>0</v>
      </c>
      <c r="AT457">
        <f t="shared" si="80"/>
        <v>0</v>
      </c>
      <c r="AU457">
        <f t="shared" si="81"/>
        <v>0</v>
      </c>
      <c r="AV457">
        <f t="shared" si="82"/>
        <v>0</v>
      </c>
      <c r="AW457">
        <f t="shared" si="83"/>
        <v>0</v>
      </c>
      <c r="AX457">
        <f t="shared" si="84"/>
        <v>0</v>
      </c>
      <c r="AY457">
        <f t="shared" si="85"/>
        <v>0</v>
      </c>
      <c r="AZ457">
        <f t="shared" si="86"/>
        <v>0</v>
      </c>
      <c r="BA457">
        <f t="shared" si="87"/>
        <v>0</v>
      </c>
    </row>
    <row r="458" spans="1:53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  <c r="P458" t="s">
        <v>16</v>
      </c>
      <c r="Q458" t="s">
        <v>17</v>
      </c>
      <c r="R458" t="s">
        <v>18</v>
      </c>
      <c r="S458" t="s">
        <v>19</v>
      </c>
      <c r="T458" t="s">
        <v>20</v>
      </c>
      <c r="U458" t="s">
        <v>21</v>
      </c>
      <c r="V458" t="s">
        <v>22</v>
      </c>
      <c r="W458" t="s">
        <v>23</v>
      </c>
      <c r="X458" t="s">
        <v>24</v>
      </c>
      <c r="Y458" t="s">
        <v>25</v>
      </c>
      <c r="Z458" t="s">
        <v>26</v>
      </c>
      <c r="AA458" t="s">
        <v>27</v>
      </c>
      <c r="AB458" t="s">
        <v>28</v>
      </c>
      <c r="AC458" t="s">
        <v>29</v>
      </c>
      <c r="AD458" t="s">
        <v>30</v>
      </c>
      <c r="AE458" t="s">
        <v>31</v>
      </c>
      <c r="AF458" t="s">
        <v>32</v>
      </c>
      <c r="AG458" t="s">
        <v>33</v>
      </c>
      <c r="AH458" t="s">
        <v>34</v>
      </c>
      <c r="AI458" t="s">
        <v>35</v>
      </c>
      <c r="AJ458" t="s">
        <v>36</v>
      </c>
      <c r="AK458" t="s">
        <v>37</v>
      </c>
      <c r="AL458" t="s">
        <v>38</v>
      </c>
      <c r="AM458" t="s">
        <v>39</v>
      </c>
      <c r="AN458" t="s">
        <v>40</v>
      </c>
      <c r="AO458" t="s">
        <v>41</v>
      </c>
      <c r="AQ458" t="str">
        <f t="shared" si="77"/>
        <v>EPTHOT</v>
      </c>
      <c r="AR458" t="str">
        <f t="shared" si="78"/>
        <v>SCODIN</v>
      </c>
      <c r="AS458" t="str">
        <f t="shared" si="79"/>
        <v>NEOCAP</v>
      </c>
      <c r="AT458" t="str">
        <f t="shared" si="80"/>
        <v>NYCSCH</v>
      </c>
      <c r="AU458" t="str">
        <f t="shared" si="81"/>
        <v>NEONAN</v>
      </c>
      <c r="AV458" t="str">
        <f t="shared" si="82"/>
        <v>NEOZUL</v>
      </c>
      <c r="AW458" t="str">
        <f t="shared" si="83"/>
        <v>PIPHES</v>
      </c>
      <c r="AX458" t="str">
        <f t="shared" si="84"/>
        <v>PIPRUS</v>
      </c>
      <c r="AY458" t="str">
        <f t="shared" si="85"/>
        <v>TAPMAU</v>
      </c>
      <c r="AZ458" t="e">
        <f t="shared" si="86"/>
        <v>#VALUE!</v>
      </c>
      <c r="BA458" t="e">
        <f t="shared" si="87"/>
        <v>#VALUE!</v>
      </c>
    </row>
    <row r="459" spans="1:53">
      <c r="A459" t="s">
        <v>157</v>
      </c>
      <c r="B459">
        <v>18</v>
      </c>
      <c r="C459">
        <v>0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16</v>
      </c>
      <c r="AQ459">
        <f t="shared" si="77"/>
        <v>0</v>
      </c>
      <c r="AR459">
        <f t="shared" si="78"/>
        <v>2</v>
      </c>
      <c r="AS459">
        <f t="shared" si="79"/>
        <v>1</v>
      </c>
      <c r="AT459">
        <f t="shared" si="80"/>
        <v>0</v>
      </c>
      <c r="AU459">
        <f t="shared" si="81"/>
        <v>0</v>
      </c>
      <c r="AV459">
        <f t="shared" si="82"/>
        <v>0</v>
      </c>
      <c r="AW459">
        <f t="shared" si="83"/>
        <v>6</v>
      </c>
      <c r="AX459">
        <f t="shared" si="84"/>
        <v>0</v>
      </c>
      <c r="AY459">
        <f t="shared" si="85"/>
        <v>0</v>
      </c>
      <c r="AZ459">
        <f t="shared" si="86"/>
        <v>7</v>
      </c>
      <c r="BA459">
        <f t="shared" si="87"/>
        <v>0</v>
      </c>
    </row>
    <row r="460" spans="1:53">
      <c r="A460" t="s">
        <v>157</v>
      </c>
      <c r="B460">
        <v>19</v>
      </c>
      <c r="C460">
        <v>0</v>
      </c>
      <c r="D460">
        <v>2</v>
      </c>
      <c r="E460">
        <v>3</v>
      </c>
      <c r="F460">
        <v>0</v>
      </c>
      <c r="G460">
        <v>0</v>
      </c>
      <c r="H460">
        <v>0</v>
      </c>
      <c r="I460">
        <v>8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11</v>
      </c>
      <c r="Q460">
        <v>4</v>
      </c>
      <c r="R460">
        <v>12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45</v>
      </c>
      <c r="AQ460">
        <f t="shared" si="77"/>
        <v>0</v>
      </c>
      <c r="AR460">
        <f t="shared" si="78"/>
        <v>2</v>
      </c>
      <c r="AS460">
        <f t="shared" si="79"/>
        <v>3</v>
      </c>
      <c r="AT460">
        <f t="shared" si="80"/>
        <v>0</v>
      </c>
      <c r="AU460">
        <f t="shared" si="81"/>
        <v>0</v>
      </c>
      <c r="AV460">
        <f t="shared" si="82"/>
        <v>0</v>
      </c>
      <c r="AW460">
        <f t="shared" si="83"/>
        <v>8</v>
      </c>
      <c r="AX460">
        <f t="shared" si="84"/>
        <v>0</v>
      </c>
      <c r="AY460">
        <f t="shared" si="85"/>
        <v>0</v>
      </c>
      <c r="AZ460">
        <f t="shared" si="86"/>
        <v>32</v>
      </c>
      <c r="BA460">
        <f t="shared" si="87"/>
        <v>0</v>
      </c>
    </row>
    <row r="461" spans="1:53">
      <c r="A461" t="s">
        <v>157</v>
      </c>
      <c r="B461">
        <v>20</v>
      </c>
      <c r="C461">
        <v>0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</v>
      </c>
      <c r="O461">
        <v>0</v>
      </c>
      <c r="P461">
        <v>18</v>
      </c>
      <c r="Q461">
        <v>2</v>
      </c>
      <c r="R461">
        <v>12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10</v>
      </c>
      <c r="AK461">
        <v>0</v>
      </c>
      <c r="AL461">
        <v>1</v>
      </c>
      <c r="AM461">
        <v>0</v>
      </c>
      <c r="AN461">
        <v>0</v>
      </c>
      <c r="AO461">
        <v>56</v>
      </c>
      <c r="AQ461">
        <f t="shared" si="77"/>
        <v>0</v>
      </c>
      <c r="AR461">
        <f t="shared" si="78"/>
        <v>2</v>
      </c>
      <c r="AS461">
        <f t="shared" si="79"/>
        <v>1</v>
      </c>
      <c r="AT461">
        <f t="shared" si="80"/>
        <v>0</v>
      </c>
      <c r="AU461">
        <f t="shared" si="81"/>
        <v>0</v>
      </c>
      <c r="AV461">
        <f t="shared" si="82"/>
        <v>0</v>
      </c>
      <c r="AW461">
        <f t="shared" si="83"/>
        <v>0</v>
      </c>
      <c r="AX461">
        <f t="shared" si="84"/>
        <v>0</v>
      </c>
      <c r="AY461">
        <f t="shared" si="85"/>
        <v>0</v>
      </c>
      <c r="AZ461">
        <f t="shared" si="86"/>
        <v>42</v>
      </c>
      <c r="BA461">
        <f t="shared" si="87"/>
        <v>11</v>
      </c>
    </row>
    <row r="462" spans="1:53">
      <c r="A462" t="s">
        <v>157</v>
      </c>
      <c r="B462">
        <v>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4</v>
      </c>
      <c r="Q462">
        <v>1</v>
      </c>
      <c r="R462">
        <v>2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12</v>
      </c>
      <c r="AQ462">
        <f t="shared" si="77"/>
        <v>0</v>
      </c>
      <c r="AR462">
        <f t="shared" si="78"/>
        <v>0</v>
      </c>
      <c r="AS462">
        <f t="shared" si="79"/>
        <v>0</v>
      </c>
      <c r="AT462">
        <f t="shared" si="80"/>
        <v>0</v>
      </c>
      <c r="AU462">
        <f t="shared" si="81"/>
        <v>0</v>
      </c>
      <c r="AV462">
        <f t="shared" si="82"/>
        <v>0</v>
      </c>
      <c r="AW462">
        <f t="shared" si="83"/>
        <v>1</v>
      </c>
      <c r="AX462">
        <f t="shared" si="84"/>
        <v>0</v>
      </c>
      <c r="AY462">
        <f t="shared" si="85"/>
        <v>0</v>
      </c>
      <c r="AZ462">
        <f t="shared" si="86"/>
        <v>9</v>
      </c>
      <c r="BA462">
        <f t="shared" si="87"/>
        <v>2</v>
      </c>
    </row>
    <row r="463" spans="1:53">
      <c r="A463" t="s">
        <v>157</v>
      </c>
      <c r="B463">
        <v>22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9</v>
      </c>
      <c r="Q463">
        <v>0</v>
      </c>
      <c r="R463">
        <v>4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20</v>
      </c>
      <c r="AQ463">
        <f t="shared" si="77"/>
        <v>0</v>
      </c>
      <c r="AR463">
        <f t="shared" si="78"/>
        <v>0</v>
      </c>
      <c r="AS463">
        <f t="shared" si="79"/>
        <v>1</v>
      </c>
      <c r="AT463">
        <f t="shared" si="80"/>
        <v>0</v>
      </c>
      <c r="AU463">
        <f t="shared" si="81"/>
        <v>0</v>
      </c>
      <c r="AV463">
        <f t="shared" si="82"/>
        <v>0</v>
      </c>
      <c r="AW463">
        <f t="shared" si="83"/>
        <v>0</v>
      </c>
      <c r="AX463">
        <f t="shared" si="84"/>
        <v>0</v>
      </c>
      <c r="AY463">
        <f t="shared" si="85"/>
        <v>0</v>
      </c>
      <c r="AZ463">
        <f t="shared" si="86"/>
        <v>16</v>
      </c>
      <c r="BA463">
        <f t="shared" si="87"/>
        <v>3</v>
      </c>
    </row>
    <row r="464" spans="1:53">
      <c r="A464" t="s">
        <v>157</v>
      </c>
      <c r="B464">
        <v>23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</v>
      </c>
      <c r="AQ464">
        <f t="shared" si="77"/>
        <v>0</v>
      </c>
      <c r="AR464">
        <f t="shared" si="78"/>
        <v>1</v>
      </c>
      <c r="AS464">
        <f t="shared" si="79"/>
        <v>1</v>
      </c>
      <c r="AT464">
        <f t="shared" si="80"/>
        <v>0</v>
      </c>
      <c r="AU464">
        <f t="shared" si="81"/>
        <v>0</v>
      </c>
      <c r="AV464">
        <f t="shared" si="82"/>
        <v>0</v>
      </c>
      <c r="AW464">
        <f t="shared" si="83"/>
        <v>1</v>
      </c>
      <c r="AX464">
        <f t="shared" si="84"/>
        <v>0</v>
      </c>
      <c r="AY464">
        <f t="shared" si="85"/>
        <v>0</v>
      </c>
      <c r="AZ464">
        <f t="shared" si="86"/>
        <v>3</v>
      </c>
      <c r="BA464">
        <f t="shared" si="87"/>
        <v>0</v>
      </c>
    </row>
    <row r="465" spans="1:53">
      <c r="A465" t="s">
        <v>157</v>
      </c>
      <c r="B465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Q465">
        <f t="shared" si="77"/>
        <v>0</v>
      </c>
      <c r="AR465">
        <f t="shared" si="78"/>
        <v>0</v>
      </c>
      <c r="AS465">
        <f t="shared" si="79"/>
        <v>0</v>
      </c>
      <c r="AT465">
        <f t="shared" si="80"/>
        <v>0</v>
      </c>
      <c r="AU465">
        <f t="shared" si="81"/>
        <v>0</v>
      </c>
      <c r="AV465">
        <f t="shared" si="82"/>
        <v>0</v>
      </c>
      <c r="AW465">
        <f t="shared" si="83"/>
        <v>0</v>
      </c>
      <c r="AX465">
        <f t="shared" si="84"/>
        <v>0</v>
      </c>
      <c r="AY465">
        <f t="shared" si="85"/>
        <v>0</v>
      </c>
      <c r="AZ465">
        <f t="shared" si="86"/>
        <v>0</v>
      </c>
      <c r="BA465">
        <f t="shared" si="87"/>
        <v>0</v>
      </c>
    </row>
    <row r="466" spans="1:53">
      <c r="A466" t="s">
        <v>157</v>
      </c>
      <c r="B466">
        <v>0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</v>
      </c>
      <c r="Q466">
        <v>1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20</v>
      </c>
      <c r="AQ466">
        <f t="shared" si="77"/>
        <v>0</v>
      </c>
      <c r="AR466">
        <f t="shared" si="78"/>
        <v>0</v>
      </c>
      <c r="AS466">
        <f t="shared" si="79"/>
        <v>4</v>
      </c>
      <c r="AT466">
        <f t="shared" si="80"/>
        <v>0</v>
      </c>
      <c r="AU466">
        <f t="shared" si="81"/>
        <v>0</v>
      </c>
      <c r="AV466">
        <f t="shared" si="82"/>
        <v>0</v>
      </c>
      <c r="AW466">
        <f t="shared" si="83"/>
        <v>5</v>
      </c>
      <c r="AX466">
        <f t="shared" si="84"/>
        <v>0</v>
      </c>
      <c r="AY466">
        <f t="shared" si="85"/>
        <v>0</v>
      </c>
      <c r="AZ466">
        <f t="shared" si="86"/>
        <v>10</v>
      </c>
      <c r="BA466">
        <f t="shared" si="87"/>
        <v>1</v>
      </c>
    </row>
    <row r="467" spans="1:53">
      <c r="A467" t="s">
        <v>157</v>
      </c>
      <c r="B467">
        <v>1</v>
      </c>
      <c r="C467">
        <v>0</v>
      </c>
      <c r="D467">
        <v>1</v>
      </c>
      <c r="E467">
        <v>4</v>
      </c>
      <c r="F467">
        <v>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16</v>
      </c>
      <c r="AQ467">
        <f t="shared" si="77"/>
        <v>0</v>
      </c>
      <c r="AR467">
        <f t="shared" si="78"/>
        <v>1</v>
      </c>
      <c r="AS467">
        <f t="shared" si="79"/>
        <v>4</v>
      </c>
      <c r="AT467">
        <f t="shared" si="80"/>
        <v>0</v>
      </c>
      <c r="AU467">
        <f t="shared" si="81"/>
        <v>0</v>
      </c>
      <c r="AV467">
        <f t="shared" si="82"/>
        <v>2</v>
      </c>
      <c r="AW467">
        <f t="shared" si="83"/>
        <v>2</v>
      </c>
      <c r="AX467">
        <f t="shared" si="84"/>
        <v>0</v>
      </c>
      <c r="AY467">
        <f t="shared" si="85"/>
        <v>0</v>
      </c>
      <c r="AZ467">
        <f t="shared" si="86"/>
        <v>7</v>
      </c>
      <c r="BA467">
        <f t="shared" si="87"/>
        <v>0</v>
      </c>
    </row>
    <row r="468" spans="1:53">
      <c r="A468" t="s">
        <v>157</v>
      </c>
      <c r="B468">
        <v>2</v>
      </c>
      <c r="C468">
        <v>0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9</v>
      </c>
      <c r="Q468">
        <v>0</v>
      </c>
      <c r="R468">
        <v>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25</v>
      </c>
      <c r="AQ468">
        <f t="shared" si="77"/>
        <v>0</v>
      </c>
      <c r="AR468">
        <f t="shared" si="78"/>
        <v>0</v>
      </c>
      <c r="AS468">
        <f t="shared" si="79"/>
        <v>2</v>
      </c>
      <c r="AT468">
        <f t="shared" si="80"/>
        <v>0</v>
      </c>
      <c r="AU468">
        <f t="shared" si="81"/>
        <v>0</v>
      </c>
      <c r="AV468">
        <f t="shared" si="82"/>
        <v>0</v>
      </c>
      <c r="AW468">
        <f t="shared" si="83"/>
        <v>1</v>
      </c>
      <c r="AX468">
        <f t="shared" si="84"/>
        <v>0</v>
      </c>
      <c r="AY468">
        <f t="shared" si="85"/>
        <v>0</v>
      </c>
      <c r="AZ468">
        <f t="shared" si="86"/>
        <v>17</v>
      </c>
      <c r="BA468">
        <f t="shared" si="87"/>
        <v>5</v>
      </c>
    </row>
    <row r="469" spans="1:53">
      <c r="A469" t="s">
        <v>157</v>
      </c>
      <c r="B469">
        <v>3</v>
      </c>
      <c r="C469">
        <v>0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5</v>
      </c>
      <c r="AQ469">
        <f t="shared" si="77"/>
        <v>0</v>
      </c>
      <c r="AR469">
        <f t="shared" si="78"/>
        <v>0</v>
      </c>
      <c r="AS469">
        <f t="shared" si="79"/>
        <v>3</v>
      </c>
      <c r="AT469">
        <f t="shared" si="80"/>
        <v>0</v>
      </c>
      <c r="AU469">
        <f t="shared" si="81"/>
        <v>0</v>
      </c>
      <c r="AV469">
        <f t="shared" si="82"/>
        <v>0</v>
      </c>
      <c r="AW469">
        <f t="shared" si="83"/>
        <v>1</v>
      </c>
      <c r="AX469">
        <f t="shared" si="84"/>
        <v>0</v>
      </c>
      <c r="AY469">
        <f t="shared" si="85"/>
        <v>0</v>
      </c>
      <c r="AZ469">
        <f t="shared" si="86"/>
        <v>1</v>
      </c>
      <c r="BA469">
        <f t="shared" si="87"/>
        <v>0</v>
      </c>
    </row>
    <row r="470" spans="1:53">
      <c r="A470" t="s">
        <v>157</v>
      </c>
      <c r="B470">
        <v>4</v>
      </c>
      <c r="C470">
        <v>0</v>
      </c>
      <c r="D470">
        <v>1</v>
      </c>
      <c r="E470">
        <v>6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8</v>
      </c>
      <c r="AQ470">
        <f t="shared" si="77"/>
        <v>0</v>
      </c>
      <c r="AR470">
        <f t="shared" si="78"/>
        <v>1</v>
      </c>
      <c r="AS470">
        <f t="shared" si="79"/>
        <v>6</v>
      </c>
      <c r="AT470">
        <f t="shared" si="80"/>
        <v>0</v>
      </c>
      <c r="AU470">
        <f t="shared" si="81"/>
        <v>0</v>
      </c>
      <c r="AV470">
        <f t="shared" si="82"/>
        <v>0</v>
      </c>
      <c r="AW470">
        <f t="shared" si="83"/>
        <v>1</v>
      </c>
      <c r="AX470">
        <f t="shared" si="84"/>
        <v>0</v>
      </c>
      <c r="AY470">
        <f t="shared" si="85"/>
        <v>0</v>
      </c>
      <c r="AZ470">
        <f t="shared" si="86"/>
        <v>0</v>
      </c>
      <c r="BA470">
        <f t="shared" si="87"/>
        <v>0</v>
      </c>
    </row>
    <row r="471" spans="1:53">
      <c r="A471" t="s">
        <v>157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Q471">
        <f t="shared" si="77"/>
        <v>0</v>
      </c>
      <c r="AR471">
        <f t="shared" si="78"/>
        <v>0</v>
      </c>
      <c r="AS471">
        <f t="shared" si="79"/>
        <v>0</v>
      </c>
      <c r="AT471">
        <f t="shared" si="80"/>
        <v>0</v>
      </c>
      <c r="AU471">
        <f t="shared" si="81"/>
        <v>0</v>
      </c>
      <c r="AV471">
        <f t="shared" si="82"/>
        <v>0</v>
      </c>
      <c r="AW471">
        <f t="shared" si="83"/>
        <v>0</v>
      </c>
      <c r="AX471">
        <f t="shared" si="84"/>
        <v>0</v>
      </c>
      <c r="AY471">
        <f t="shared" si="85"/>
        <v>0</v>
      </c>
      <c r="AZ471">
        <f t="shared" si="86"/>
        <v>0</v>
      </c>
      <c r="BA471">
        <f t="shared" si="87"/>
        <v>0</v>
      </c>
    </row>
    <row r="472" spans="1:53">
      <c r="A472" t="s">
        <v>157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Q472">
        <f t="shared" si="77"/>
        <v>0</v>
      </c>
      <c r="AR472">
        <f t="shared" si="78"/>
        <v>0</v>
      </c>
      <c r="AS472">
        <f t="shared" si="79"/>
        <v>0</v>
      </c>
      <c r="AT472">
        <f t="shared" si="80"/>
        <v>0</v>
      </c>
      <c r="AU472">
        <f t="shared" si="81"/>
        <v>0</v>
      </c>
      <c r="AV472">
        <f t="shared" si="82"/>
        <v>0</v>
      </c>
      <c r="AW472">
        <f t="shared" si="83"/>
        <v>0</v>
      </c>
      <c r="AX472">
        <f t="shared" si="84"/>
        <v>0</v>
      </c>
      <c r="AY472">
        <f t="shared" si="85"/>
        <v>0</v>
      </c>
      <c r="AZ472">
        <f t="shared" si="86"/>
        <v>0</v>
      </c>
      <c r="BA472">
        <f t="shared" si="87"/>
        <v>0</v>
      </c>
    </row>
    <row r="473" spans="1:53">
      <c r="A473" t="s">
        <v>157</v>
      </c>
      <c r="B473">
        <v>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Q473">
        <f t="shared" si="77"/>
        <v>0</v>
      </c>
      <c r="AR473">
        <f t="shared" si="78"/>
        <v>0</v>
      </c>
      <c r="AS473">
        <f t="shared" si="79"/>
        <v>0</v>
      </c>
      <c r="AT473">
        <f t="shared" si="80"/>
        <v>0</v>
      </c>
      <c r="AU473">
        <f t="shared" si="81"/>
        <v>0</v>
      </c>
      <c r="AV473">
        <f t="shared" si="82"/>
        <v>0</v>
      </c>
      <c r="AW473">
        <f t="shared" si="83"/>
        <v>0</v>
      </c>
      <c r="AX473">
        <f t="shared" si="84"/>
        <v>0</v>
      </c>
      <c r="AY473">
        <f t="shared" si="85"/>
        <v>0</v>
      </c>
      <c r="AZ473">
        <f t="shared" si="86"/>
        <v>0</v>
      </c>
      <c r="BA473">
        <f t="shared" si="87"/>
        <v>0</v>
      </c>
    </row>
    <row r="474" spans="1:53">
      <c r="A474" t="s">
        <v>157</v>
      </c>
      <c r="B474" t="s">
        <v>74</v>
      </c>
      <c r="C474">
        <v>0</v>
      </c>
      <c r="D474">
        <v>9</v>
      </c>
      <c r="E474">
        <v>26</v>
      </c>
      <c r="F474">
        <v>0</v>
      </c>
      <c r="G474">
        <v>0</v>
      </c>
      <c r="H474">
        <v>2</v>
      </c>
      <c r="I474">
        <v>26</v>
      </c>
      <c r="J474">
        <v>0</v>
      </c>
      <c r="K474">
        <v>0</v>
      </c>
      <c r="L474">
        <v>0</v>
      </c>
      <c r="M474">
        <v>0</v>
      </c>
      <c r="N474">
        <v>17</v>
      </c>
      <c r="O474">
        <v>0</v>
      </c>
      <c r="P474">
        <v>68</v>
      </c>
      <c r="Q474">
        <v>11</v>
      </c>
      <c r="R474">
        <v>42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21</v>
      </c>
      <c r="AK474">
        <v>0</v>
      </c>
      <c r="AL474">
        <v>1</v>
      </c>
      <c r="AM474">
        <v>0</v>
      </c>
      <c r="AN474">
        <v>0</v>
      </c>
      <c r="AO474">
        <v>229</v>
      </c>
      <c r="AQ474">
        <f t="shared" si="77"/>
        <v>0</v>
      </c>
      <c r="AR474">
        <f t="shared" si="78"/>
        <v>9</v>
      </c>
      <c r="AS474">
        <f t="shared" si="79"/>
        <v>26</v>
      </c>
      <c r="AT474">
        <f t="shared" si="80"/>
        <v>0</v>
      </c>
      <c r="AU474">
        <f t="shared" si="81"/>
        <v>0</v>
      </c>
      <c r="AV474">
        <f t="shared" si="82"/>
        <v>2</v>
      </c>
      <c r="AW474">
        <f t="shared" si="83"/>
        <v>26</v>
      </c>
      <c r="AX474">
        <f t="shared" si="84"/>
        <v>0</v>
      </c>
      <c r="AY474">
        <f t="shared" si="85"/>
        <v>0</v>
      </c>
      <c r="AZ474">
        <f t="shared" si="86"/>
        <v>144</v>
      </c>
      <c r="BA474">
        <f t="shared" si="87"/>
        <v>22</v>
      </c>
    </row>
    <row r="475" spans="1:53">
      <c r="AQ475">
        <f t="shared" si="77"/>
        <v>0</v>
      </c>
      <c r="AR475">
        <f t="shared" si="78"/>
        <v>0</v>
      </c>
      <c r="AS475">
        <f t="shared" si="79"/>
        <v>0</v>
      </c>
      <c r="AT475">
        <f t="shared" si="80"/>
        <v>0</v>
      </c>
      <c r="AU475">
        <f t="shared" si="81"/>
        <v>0</v>
      </c>
      <c r="AV475">
        <f t="shared" si="82"/>
        <v>0</v>
      </c>
      <c r="AW475">
        <f t="shared" si="83"/>
        <v>0</v>
      </c>
      <c r="AX475">
        <f t="shared" si="84"/>
        <v>0</v>
      </c>
      <c r="AY475">
        <f t="shared" si="85"/>
        <v>0</v>
      </c>
      <c r="AZ475">
        <f t="shared" si="86"/>
        <v>0</v>
      </c>
      <c r="BA475">
        <f t="shared" si="87"/>
        <v>0</v>
      </c>
    </row>
    <row r="476" spans="1:53">
      <c r="A476" t="s">
        <v>158</v>
      </c>
      <c r="AQ476">
        <f t="shared" si="77"/>
        <v>0</v>
      </c>
      <c r="AR476">
        <f t="shared" si="78"/>
        <v>0</v>
      </c>
      <c r="AS476">
        <f t="shared" si="79"/>
        <v>0</v>
      </c>
      <c r="AT476">
        <f t="shared" si="80"/>
        <v>0</v>
      </c>
      <c r="AU476">
        <f t="shared" si="81"/>
        <v>0</v>
      </c>
      <c r="AV476">
        <f t="shared" si="82"/>
        <v>0</v>
      </c>
      <c r="AW476">
        <f t="shared" si="83"/>
        <v>0</v>
      </c>
      <c r="AX476">
        <f t="shared" si="84"/>
        <v>0</v>
      </c>
      <c r="AY476">
        <f t="shared" si="85"/>
        <v>0</v>
      </c>
      <c r="AZ476">
        <f t="shared" si="86"/>
        <v>0</v>
      </c>
      <c r="BA476">
        <f t="shared" si="87"/>
        <v>0</v>
      </c>
    </row>
    <row r="477" spans="1:53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  <c r="H477" t="s">
        <v>8</v>
      </c>
      <c r="I477" t="s">
        <v>9</v>
      </c>
      <c r="J477" t="s">
        <v>10</v>
      </c>
      <c r="K477" t="s">
        <v>11</v>
      </c>
      <c r="L477" t="s">
        <v>12</v>
      </c>
      <c r="M477" t="s">
        <v>13</v>
      </c>
      <c r="N477" t="s">
        <v>14</v>
      </c>
      <c r="O477" t="s">
        <v>15</v>
      </c>
      <c r="P477" t="s">
        <v>16</v>
      </c>
      <c r="Q477" t="s">
        <v>17</v>
      </c>
      <c r="R477" t="s">
        <v>18</v>
      </c>
      <c r="S477" t="s">
        <v>19</v>
      </c>
      <c r="T477" t="s">
        <v>20</v>
      </c>
      <c r="U477" t="s">
        <v>21</v>
      </c>
      <c r="V477" t="s">
        <v>22</v>
      </c>
      <c r="W477" t="s">
        <v>23</v>
      </c>
      <c r="X477" t="s">
        <v>24</v>
      </c>
      <c r="Y477" t="s">
        <v>25</v>
      </c>
      <c r="Z477" t="s">
        <v>26</v>
      </c>
      <c r="AA477" t="s">
        <v>27</v>
      </c>
      <c r="AB477" t="s">
        <v>28</v>
      </c>
      <c r="AC477" t="s">
        <v>29</v>
      </c>
      <c r="AD477" t="s">
        <v>30</v>
      </c>
      <c r="AE477" t="s">
        <v>31</v>
      </c>
      <c r="AF477" t="s">
        <v>32</v>
      </c>
      <c r="AG477" t="s">
        <v>33</v>
      </c>
      <c r="AH477" t="s">
        <v>34</v>
      </c>
      <c r="AI477" t="s">
        <v>35</v>
      </c>
      <c r="AJ477" t="s">
        <v>36</v>
      </c>
      <c r="AK477" t="s">
        <v>37</v>
      </c>
      <c r="AL477" t="s">
        <v>38</v>
      </c>
      <c r="AM477" t="s">
        <v>39</v>
      </c>
      <c r="AN477" t="s">
        <v>40</v>
      </c>
      <c r="AO477" t="s">
        <v>41</v>
      </c>
      <c r="AQ477" t="str">
        <f t="shared" si="77"/>
        <v>EPTHOT</v>
      </c>
      <c r="AR477" t="str">
        <f t="shared" si="78"/>
        <v>SCODIN</v>
      </c>
      <c r="AS477" t="str">
        <f t="shared" si="79"/>
        <v>NEOCAP</v>
      </c>
      <c r="AT477" t="str">
        <f t="shared" si="80"/>
        <v>NYCSCH</v>
      </c>
      <c r="AU477" t="str">
        <f t="shared" si="81"/>
        <v>NEONAN</v>
      </c>
      <c r="AV477" t="str">
        <f t="shared" si="82"/>
        <v>NEOZUL</v>
      </c>
      <c r="AW477" t="str">
        <f t="shared" si="83"/>
        <v>PIPHES</v>
      </c>
      <c r="AX477" t="str">
        <f t="shared" si="84"/>
        <v>PIPRUS</v>
      </c>
      <c r="AY477" t="str">
        <f t="shared" si="85"/>
        <v>TAPMAU</v>
      </c>
      <c r="AZ477" t="e">
        <f t="shared" si="86"/>
        <v>#VALUE!</v>
      </c>
      <c r="BA477" t="e">
        <f t="shared" si="87"/>
        <v>#VALUE!</v>
      </c>
    </row>
    <row r="478" spans="1:53">
      <c r="A478" t="s">
        <v>158</v>
      </c>
      <c r="B478">
        <v>18</v>
      </c>
      <c r="C478">
        <v>0</v>
      </c>
      <c r="D478">
        <v>0</v>
      </c>
      <c r="E478">
        <v>18</v>
      </c>
      <c r="F478">
        <v>0</v>
      </c>
      <c r="G478">
        <v>0</v>
      </c>
      <c r="H478">
        <v>0</v>
      </c>
      <c r="I478">
        <v>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31</v>
      </c>
      <c r="AQ478">
        <f t="shared" si="77"/>
        <v>0</v>
      </c>
      <c r="AR478">
        <f t="shared" si="78"/>
        <v>0</v>
      </c>
      <c r="AS478">
        <f t="shared" si="79"/>
        <v>18</v>
      </c>
      <c r="AT478">
        <f t="shared" si="80"/>
        <v>0</v>
      </c>
      <c r="AU478">
        <f t="shared" si="81"/>
        <v>0</v>
      </c>
      <c r="AV478">
        <f t="shared" si="82"/>
        <v>0</v>
      </c>
      <c r="AW478">
        <f t="shared" si="83"/>
        <v>12</v>
      </c>
      <c r="AX478">
        <f t="shared" si="84"/>
        <v>0</v>
      </c>
      <c r="AY478">
        <f t="shared" si="85"/>
        <v>1</v>
      </c>
      <c r="AZ478">
        <f t="shared" si="86"/>
        <v>0</v>
      </c>
      <c r="BA478">
        <f t="shared" si="87"/>
        <v>0</v>
      </c>
    </row>
    <row r="479" spans="1:53">
      <c r="A479" t="s">
        <v>158</v>
      </c>
      <c r="B479">
        <v>19</v>
      </c>
      <c r="C479">
        <v>0</v>
      </c>
      <c r="D479">
        <v>20</v>
      </c>
      <c r="E479">
        <v>36</v>
      </c>
      <c r="F479">
        <v>0</v>
      </c>
      <c r="G479">
        <v>2</v>
      </c>
      <c r="H479">
        <v>13</v>
      </c>
      <c r="I479">
        <v>10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0</v>
      </c>
      <c r="P479">
        <v>8</v>
      </c>
      <c r="Q479">
        <v>6</v>
      </c>
      <c r="R479">
        <v>18</v>
      </c>
      <c r="S479">
        <v>1</v>
      </c>
      <c r="T479">
        <v>8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</v>
      </c>
      <c r="AK479">
        <v>0</v>
      </c>
      <c r="AL479">
        <v>0</v>
      </c>
      <c r="AM479">
        <v>0</v>
      </c>
      <c r="AN479">
        <v>0</v>
      </c>
      <c r="AO479">
        <v>136</v>
      </c>
      <c r="AQ479">
        <f t="shared" si="77"/>
        <v>0</v>
      </c>
      <c r="AR479">
        <f t="shared" si="78"/>
        <v>20</v>
      </c>
      <c r="AS479">
        <f t="shared" si="79"/>
        <v>36</v>
      </c>
      <c r="AT479">
        <f t="shared" si="80"/>
        <v>0</v>
      </c>
      <c r="AU479">
        <f t="shared" si="81"/>
        <v>2</v>
      </c>
      <c r="AV479">
        <f t="shared" si="82"/>
        <v>13</v>
      </c>
      <c r="AW479">
        <f t="shared" si="83"/>
        <v>10</v>
      </c>
      <c r="AX479">
        <f t="shared" si="84"/>
        <v>0</v>
      </c>
      <c r="AY479">
        <f t="shared" si="85"/>
        <v>1</v>
      </c>
      <c r="AZ479">
        <f t="shared" si="86"/>
        <v>49</v>
      </c>
      <c r="BA479">
        <f t="shared" si="87"/>
        <v>5</v>
      </c>
    </row>
    <row r="480" spans="1:53">
      <c r="A480" t="s">
        <v>158</v>
      </c>
      <c r="B480">
        <v>20</v>
      </c>
      <c r="C480">
        <v>0</v>
      </c>
      <c r="D480">
        <v>24</v>
      </c>
      <c r="E480">
        <v>3</v>
      </c>
      <c r="F480">
        <v>0</v>
      </c>
      <c r="G480">
        <v>1</v>
      </c>
      <c r="H480">
        <v>10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10</v>
      </c>
      <c r="O480">
        <v>0</v>
      </c>
      <c r="P480">
        <v>16</v>
      </c>
      <c r="Q480">
        <v>15</v>
      </c>
      <c r="R480">
        <v>30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1</v>
      </c>
      <c r="AL480">
        <v>2</v>
      </c>
      <c r="AM480">
        <v>0</v>
      </c>
      <c r="AN480">
        <v>0</v>
      </c>
      <c r="AO480">
        <v>127</v>
      </c>
      <c r="AQ480">
        <f t="shared" si="77"/>
        <v>0</v>
      </c>
      <c r="AR480">
        <f t="shared" si="78"/>
        <v>24</v>
      </c>
      <c r="AS480">
        <f t="shared" si="79"/>
        <v>3</v>
      </c>
      <c r="AT480">
        <f t="shared" si="80"/>
        <v>0</v>
      </c>
      <c r="AU480">
        <f t="shared" si="81"/>
        <v>1</v>
      </c>
      <c r="AV480">
        <f t="shared" si="82"/>
        <v>10</v>
      </c>
      <c r="AW480">
        <f t="shared" si="83"/>
        <v>1</v>
      </c>
      <c r="AX480">
        <f t="shared" si="84"/>
        <v>0</v>
      </c>
      <c r="AY480">
        <f t="shared" si="85"/>
        <v>0</v>
      </c>
      <c r="AZ480">
        <f t="shared" si="86"/>
        <v>82</v>
      </c>
      <c r="BA480">
        <f t="shared" si="87"/>
        <v>6</v>
      </c>
    </row>
    <row r="481" spans="1:53">
      <c r="A481" t="s">
        <v>158</v>
      </c>
      <c r="B481">
        <v>21</v>
      </c>
      <c r="C481">
        <v>0</v>
      </c>
      <c r="D481">
        <v>11</v>
      </c>
      <c r="E481">
        <v>10</v>
      </c>
      <c r="F481">
        <v>0</v>
      </c>
      <c r="G481">
        <v>4</v>
      </c>
      <c r="H481">
        <v>6</v>
      </c>
      <c r="I481">
        <v>5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3</v>
      </c>
      <c r="Q481">
        <v>9</v>
      </c>
      <c r="R481">
        <v>22</v>
      </c>
      <c r="S481">
        <v>6</v>
      </c>
      <c r="T481">
        <v>3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84</v>
      </c>
      <c r="AQ481">
        <f t="shared" si="77"/>
        <v>0</v>
      </c>
      <c r="AR481">
        <f t="shared" si="78"/>
        <v>11</v>
      </c>
      <c r="AS481">
        <f t="shared" si="79"/>
        <v>10</v>
      </c>
      <c r="AT481">
        <f t="shared" si="80"/>
        <v>0</v>
      </c>
      <c r="AU481">
        <f t="shared" si="81"/>
        <v>4</v>
      </c>
      <c r="AV481">
        <f t="shared" si="82"/>
        <v>6</v>
      </c>
      <c r="AW481">
        <f t="shared" si="83"/>
        <v>5</v>
      </c>
      <c r="AX481">
        <f t="shared" si="84"/>
        <v>0</v>
      </c>
      <c r="AY481">
        <f t="shared" si="85"/>
        <v>2</v>
      </c>
      <c r="AZ481">
        <f t="shared" si="86"/>
        <v>44</v>
      </c>
      <c r="BA481">
        <f t="shared" si="87"/>
        <v>2</v>
      </c>
    </row>
    <row r="482" spans="1:53">
      <c r="A482" t="s">
        <v>158</v>
      </c>
      <c r="B482">
        <v>22</v>
      </c>
      <c r="C482">
        <v>0</v>
      </c>
      <c r="D482">
        <v>7</v>
      </c>
      <c r="E482">
        <v>9</v>
      </c>
      <c r="F482">
        <v>0</v>
      </c>
      <c r="G482">
        <v>1</v>
      </c>
      <c r="H482">
        <v>0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23</v>
      </c>
      <c r="R482">
        <v>18</v>
      </c>
      <c r="S482">
        <v>5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2</v>
      </c>
      <c r="AM482">
        <v>0</v>
      </c>
      <c r="AN482">
        <v>0</v>
      </c>
      <c r="AO482">
        <v>78</v>
      </c>
      <c r="AQ482">
        <f t="shared" si="77"/>
        <v>0</v>
      </c>
      <c r="AR482">
        <f t="shared" si="78"/>
        <v>7</v>
      </c>
      <c r="AS482">
        <f t="shared" si="79"/>
        <v>9</v>
      </c>
      <c r="AT482">
        <f t="shared" si="80"/>
        <v>0</v>
      </c>
      <c r="AU482">
        <f t="shared" si="81"/>
        <v>1</v>
      </c>
      <c r="AV482">
        <f t="shared" si="82"/>
        <v>0</v>
      </c>
      <c r="AW482">
        <f t="shared" si="83"/>
        <v>7</v>
      </c>
      <c r="AX482">
        <f t="shared" si="84"/>
        <v>0</v>
      </c>
      <c r="AY482">
        <f t="shared" si="85"/>
        <v>2</v>
      </c>
      <c r="AZ482">
        <f t="shared" si="86"/>
        <v>49</v>
      </c>
      <c r="BA482">
        <f t="shared" si="87"/>
        <v>3</v>
      </c>
    </row>
    <row r="483" spans="1:53">
      <c r="A483" t="s">
        <v>158</v>
      </c>
      <c r="B483">
        <v>23</v>
      </c>
      <c r="C483">
        <v>0</v>
      </c>
      <c r="D483">
        <v>2</v>
      </c>
      <c r="E483">
        <v>5</v>
      </c>
      <c r="F483">
        <v>0</v>
      </c>
      <c r="G483">
        <v>2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8</v>
      </c>
      <c r="R483">
        <v>13</v>
      </c>
      <c r="S483">
        <v>5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51</v>
      </c>
      <c r="AQ483">
        <f t="shared" si="77"/>
        <v>0</v>
      </c>
      <c r="AR483">
        <f t="shared" si="78"/>
        <v>2</v>
      </c>
      <c r="AS483">
        <f t="shared" si="79"/>
        <v>5</v>
      </c>
      <c r="AT483">
        <f t="shared" si="80"/>
        <v>0</v>
      </c>
      <c r="AU483">
        <f t="shared" si="81"/>
        <v>2</v>
      </c>
      <c r="AV483">
        <f t="shared" si="82"/>
        <v>0</v>
      </c>
      <c r="AW483">
        <f t="shared" si="83"/>
        <v>7</v>
      </c>
      <c r="AX483">
        <f t="shared" si="84"/>
        <v>0</v>
      </c>
      <c r="AY483">
        <f t="shared" si="85"/>
        <v>1</v>
      </c>
      <c r="AZ483">
        <f t="shared" si="86"/>
        <v>29</v>
      </c>
      <c r="BA483">
        <f t="shared" si="87"/>
        <v>5</v>
      </c>
    </row>
    <row r="484" spans="1:53">
      <c r="A484" t="s">
        <v>158</v>
      </c>
      <c r="B484">
        <v>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Q484">
        <f t="shared" si="77"/>
        <v>0</v>
      </c>
      <c r="AR484">
        <f t="shared" si="78"/>
        <v>0</v>
      </c>
      <c r="AS484">
        <f t="shared" si="79"/>
        <v>0</v>
      </c>
      <c r="AT484">
        <f t="shared" si="80"/>
        <v>0</v>
      </c>
      <c r="AU484">
        <f t="shared" si="81"/>
        <v>0</v>
      </c>
      <c r="AV484">
        <f t="shared" si="82"/>
        <v>0</v>
      </c>
      <c r="AW484">
        <f t="shared" si="83"/>
        <v>0</v>
      </c>
      <c r="AX484">
        <f t="shared" si="84"/>
        <v>0</v>
      </c>
      <c r="AY484">
        <f t="shared" si="85"/>
        <v>0</v>
      </c>
      <c r="AZ484">
        <f t="shared" si="86"/>
        <v>0</v>
      </c>
      <c r="BA484">
        <f t="shared" si="87"/>
        <v>0</v>
      </c>
    </row>
    <row r="485" spans="1:53">
      <c r="A485" t="s">
        <v>158</v>
      </c>
      <c r="B485">
        <v>0</v>
      </c>
      <c r="C485">
        <v>0</v>
      </c>
      <c r="D485">
        <v>0</v>
      </c>
      <c r="E485">
        <v>7</v>
      </c>
      <c r="F485">
        <v>0</v>
      </c>
      <c r="G485">
        <v>2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5</v>
      </c>
      <c r="R485">
        <v>17</v>
      </c>
      <c r="S485">
        <v>13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3</v>
      </c>
      <c r="AK485">
        <v>0</v>
      </c>
      <c r="AL485">
        <v>0</v>
      </c>
      <c r="AM485">
        <v>0</v>
      </c>
      <c r="AN485">
        <v>0</v>
      </c>
      <c r="AO485">
        <v>54</v>
      </c>
      <c r="AQ485">
        <f t="shared" si="77"/>
        <v>0</v>
      </c>
      <c r="AR485">
        <f t="shared" si="78"/>
        <v>0</v>
      </c>
      <c r="AS485">
        <f t="shared" si="79"/>
        <v>7</v>
      </c>
      <c r="AT485">
        <f t="shared" si="80"/>
        <v>0</v>
      </c>
      <c r="AU485">
        <f t="shared" si="81"/>
        <v>2</v>
      </c>
      <c r="AV485">
        <f t="shared" si="82"/>
        <v>1</v>
      </c>
      <c r="AW485">
        <f t="shared" si="83"/>
        <v>2</v>
      </c>
      <c r="AX485">
        <f t="shared" si="84"/>
        <v>0</v>
      </c>
      <c r="AY485">
        <f t="shared" si="85"/>
        <v>3</v>
      </c>
      <c r="AZ485">
        <f t="shared" si="86"/>
        <v>36</v>
      </c>
      <c r="BA485">
        <f t="shared" si="87"/>
        <v>3</v>
      </c>
    </row>
    <row r="486" spans="1:53">
      <c r="A486" t="s">
        <v>158</v>
      </c>
      <c r="B486">
        <v>1</v>
      </c>
      <c r="C486">
        <v>0</v>
      </c>
      <c r="D486">
        <v>0</v>
      </c>
      <c r="E486">
        <v>7</v>
      </c>
      <c r="F486">
        <v>0</v>
      </c>
      <c r="G486">
        <v>0</v>
      </c>
      <c r="H486">
        <v>4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0</v>
      </c>
      <c r="P486">
        <v>1</v>
      </c>
      <c r="Q486">
        <v>8</v>
      </c>
      <c r="R486">
        <v>15</v>
      </c>
      <c r="S486">
        <v>4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6</v>
      </c>
      <c r="AK486">
        <v>0</v>
      </c>
      <c r="AL486">
        <v>0</v>
      </c>
      <c r="AM486">
        <v>0</v>
      </c>
      <c r="AN486">
        <v>0</v>
      </c>
      <c r="AO486">
        <v>51</v>
      </c>
      <c r="AQ486">
        <f t="shared" si="77"/>
        <v>0</v>
      </c>
      <c r="AR486">
        <f t="shared" si="78"/>
        <v>0</v>
      </c>
      <c r="AS486">
        <f t="shared" si="79"/>
        <v>7</v>
      </c>
      <c r="AT486">
        <f t="shared" si="80"/>
        <v>0</v>
      </c>
      <c r="AU486">
        <f t="shared" si="81"/>
        <v>0</v>
      </c>
      <c r="AV486">
        <f t="shared" si="82"/>
        <v>4</v>
      </c>
      <c r="AW486">
        <f t="shared" si="83"/>
        <v>2</v>
      </c>
      <c r="AX486">
        <f t="shared" si="84"/>
        <v>0</v>
      </c>
      <c r="AY486">
        <f t="shared" si="85"/>
        <v>1</v>
      </c>
      <c r="AZ486">
        <f t="shared" si="86"/>
        <v>31</v>
      </c>
      <c r="BA486">
        <f t="shared" si="87"/>
        <v>6</v>
      </c>
    </row>
    <row r="487" spans="1:53">
      <c r="A487" t="s">
        <v>158</v>
      </c>
      <c r="B487">
        <v>2</v>
      </c>
      <c r="C487">
        <v>0</v>
      </c>
      <c r="D487">
        <v>1</v>
      </c>
      <c r="E487">
        <v>11</v>
      </c>
      <c r="F487">
        <v>0</v>
      </c>
      <c r="G487">
        <v>4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6</v>
      </c>
      <c r="R487">
        <v>16</v>
      </c>
      <c r="S487">
        <v>1</v>
      </c>
      <c r="T487">
        <v>0</v>
      </c>
      <c r="U487">
        <v>0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</v>
      </c>
      <c r="AK487">
        <v>0</v>
      </c>
      <c r="AL487">
        <v>0</v>
      </c>
      <c r="AM487">
        <v>0</v>
      </c>
      <c r="AN487">
        <v>0</v>
      </c>
      <c r="AO487">
        <v>52</v>
      </c>
      <c r="AQ487">
        <f t="shared" si="77"/>
        <v>0</v>
      </c>
      <c r="AR487">
        <f t="shared" si="78"/>
        <v>1</v>
      </c>
      <c r="AS487">
        <f t="shared" si="79"/>
        <v>11</v>
      </c>
      <c r="AT487">
        <f t="shared" si="80"/>
        <v>0</v>
      </c>
      <c r="AU487">
        <f t="shared" si="81"/>
        <v>4</v>
      </c>
      <c r="AV487">
        <f t="shared" si="82"/>
        <v>1</v>
      </c>
      <c r="AW487">
        <f t="shared" si="83"/>
        <v>2</v>
      </c>
      <c r="AX487">
        <f t="shared" si="84"/>
        <v>0</v>
      </c>
      <c r="AY487">
        <f t="shared" si="85"/>
        <v>5</v>
      </c>
      <c r="AZ487">
        <f t="shared" si="86"/>
        <v>24</v>
      </c>
      <c r="BA487">
        <f t="shared" si="87"/>
        <v>4</v>
      </c>
    </row>
    <row r="488" spans="1:53">
      <c r="A488" t="s">
        <v>158</v>
      </c>
      <c r="B488">
        <v>3</v>
      </c>
      <c r="C488">
        <v>0</v>
      </c>
      <c r="D488">
        <v>2</v>
      </c>
      <c r="E488">
        <v>20</v>
      </c>
      <c r="F488">
        <v>0</v>
      </c>
      <c r="G488">
        <v>9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4</v>
      </c>
      <c r="R488">
        <v>4</v>
      </c>
      <c r="S488">
        <v>3</v>
      </c>
      <c r="T488">
        <v>2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54</v>
      </c>
      <c r="AQ488">
        <f t="shared" si="77"/>
        <v>0</v>
      </c>
      <c r="AR488">
        <f t="shared" si="78"/>
        <v>2</v>
      </c>
      <c r="AS488">
        <f t="shared" si="79"/>
        <v>20</v>
      </c>
      <c r="AT488">
        <f t="shared" si="80"/>
        <v>0</v>
      </c>
      <c r="AU488">
        <f t="shared" si="81"/>
        <v>9</v>
      </c>
      <c r="AV488">
        <f t="shared" si="82"/>
        <v>0</v>
      </c>
      <c r="AW488">
        <f t="shared" si="83"/>
        <v>2</v>
      </c>
      <c r="AX488">
        <f t="shared" si="84"/>
        <v>0</v>
      </c>
      <c r="AY488">
        <f t="shared" si="85"/>
        <v>7</v>
      </c>
      <c r="AZ488">
        <f t="shared" si="86"/>
        <v>14</v>
      </c>
      <c r="BA488">
        <f t="shared" si="87"/>
        <v>0</v>
      </c>
    </row>
    <row r="489" spans="1:53">
      <c r="A489" t="s">
        <v>158</v>
      </c>
      <c r="B489">
        <v>4</v>
      </c>
      <c r="C489">
        <v>0</v>
      </c>
      <c r="D489">
        <v>1</v>
      </c>
      <c r="E489">
        <v>36</v>
      </c>
      <c r="F489">
        <v>0</v>
      </c>
      <c r="G489">
        <v>0</v>
      </c>
      <c r="H489">
        <v>5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5</v>
      </c>
      <c r="R489">
        <v>47</v>
      </c>
      <c r="S489">
        <v>5</v>
      </c>
      <c r="T489">
        <v>11</v>
      </c>
      <c r="U489">
        <v>0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121</v>
      </c>
      <c r="AQ489">
        <f t="shared" si="77"/>
        <v>0</v>
      </c>
      <c r="AR489">
        <f t="shared" si="78"/>
        <v>1</v>
      </c>
      <c r="AS489">
        <f t="shared" si="79"/>
        <v>36</v>
      </c>
      <c r="AT489">
        <f t="shared" si="80"/>
        <v>0</v>
      </c>
      <c r="AU489">
        <f t="shared" si="81"/>
        <v>0</v>
      </c>
      <c r="AV489">
        <f t="shared" si="82"/>
        <v>5</v>
      </c>
      <c r="AW489">
        <f t="shared" si="83"/>
        <v>6</v>
      </c>
      <c r="AX489">
        <f t="shared" si="84"/>
        <v>0</v>
      </c>
      <c r="AY489">
        <f t="shared" si="85"/>
        <v>4</v>
      </c>
      <c r="AZ489">
        <f t="shared" si="86"/>
        <v>69</v>
      </c>
      <c r="BA489">
        <f t="shared" si="87"/>
        <v>0</v>
      </c>
    </row>
    <row r="490" spans="1:53">
      <c r="A490" t="s">
        <v>158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Q490">
        <f t="shared" si="77"/>
        <v>0</v>
      </c>
      <c r="AR490">
        <f t="shared" si="78"/>
        <v>0</v>
      </c>
      <c r="AS490">
        <f t="shared" si="79"/>
        <v>0</v>
      </c>
      <c r="AT490">
        <f t="shared" si="80"/>
        <v>0</v>
      </c>
      <c r="AU490">
        <f t="shared" si="81"/>
        <v>0</v>
      </c>
      <c r="AV490">
        <f t="shared" si="82"/>
        <v>0</v>
      </c>
      <c r="AW490">
        <f t="shared" si="83"/>
        <v>0</v>
      </c>
      <c r="AX490">
        <f t="shared" si="84"/>
        <v>0</v>
      </c>
      <c r="AY490">
        <f t="shared" si="85"/>
        <v>0</v>
      </c>
      <c r="AZ490">
        <f t="shared" si="86"/>
        <v>0</v>
      </c>
      <c r="BA490">
        <f t="shared" si="87"/>
        <v>0</v>
      </c>
    </row>
    <row r="491" spans="1:53">
      <c r="A491" t="s">
        <v>158</v>
      </c>
      <c r="B491">
        <v>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Q491">
        <f t="shared" si="77"/>
        <v>0</v>
      </c>
      <c r="AR491">
        <f t="shared" si="78"/>
        <v>0</v>
      </c>
      <c r="AS491">
        <f t="shared" si="79"/>
        <v>0</v>
      </c>
      <c r="AT491">
        <f t="shared" si="80"/>
        <v>0</v>
      </c>
      <c r="AU491">
        <f t="shared" si="81"/>
        <v>0</v>
      </c>
      <c r="AV491">
        <f t="shared" si="82"/>
        <v>0</v>
      </c>
      <c r="AW491">
        <f t="shared" si="83"/>
        <v>0</v>
      </c>
      <c r="AX491">
        <f t="shared" si="84"/>
        <v>0</v>
      </c>
      <c r="AY491">
        <f t="shared" si="85"/>
        <v>0</v>
      </c>
      <c r="AZ491">
        <f t="shared" si="86"/>
        <v>0</v>
      </c>
      <c r="BA491">
        <f t="shared" si="87"/>
        <v>0</v>
      </c>
    </row>
    <row r="492" spans="1:53">
      <c r="A492" t="s">
        <v>158</v>
      </c>
      <c r="B492">
        <v>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Q492">
        <f t="shared" si="77"/>
        <v>0</v>
      </c>
      <c r="AR492">
        <f t="shared" si="78"/>
        <v>0</v>
      </c>
      <c r="AS492">
        <f t="shared" si="79"/>
        <v>0</v>
      </c>
      <c r="AT492">
        <f t="shared" si="80"/>
        <v>0</v>
      </c>
      <c r="AU492">
        <f t="shared" si="81"/>
        <v>0</v>
      </c>
      <c r="AV492">
        <f t="shared" si="82"/>
        <v>0</v>
      </c>
      <c r="AW492">
        <f t="shared" si="83"/>
        <v>0</v>
      </c>
      <c r="AX492">
        <f t="shared" si="84"/>
        <v>0</v>
      </c>
      <c r="AY492">
        <f t="shared" si="85"/>
        <v>0</v>
      </c>
      <c r="AZ492">
        <f t="shared" si="86"/>
        <v>0</v>
      </c>
      <c r="BA492">
        <f t="shared" si="87"/>
        <v>0</v>
      </c>
    </row>
    <row r="493" spans="1:53">
      <c r="A493" t="s">
        <v>158</v>
      </c>
      <c r="B493" t="s">
        <v>74</v>
      </c>
      <c r="C493">
        <v>0</v>
      </c>
      <c r="D493">
        <v>68</v>
      </c>
      <c r="E493">
        <v>162</v>
      </c>
      <c r="F493">
        <v>0</v>
      </c>
      <c r="G493">
        <v>25</v>
      </c>
      <c r="H493">
        <v>40</v>
      </c>
      <c r="I493">
        <v>56</v>
      </c>
      <c r="J493">
        <v>0</v>
      </c>
      <c r="K493">
        <v>0</v>
      </c>
      <c r="L493">
        <v>0</v>
      </c>
      <c r="M493">
        <v>0</v>
      </c>
      <c r="N493">
        <v>23</v>
      </c>
      <c r="O493">
        <v>0</v>
      </c>
      <c r="P493">
        <v>36</v>
      </c>
      <c r="Q493">
        <v>89</v>
      </c>
      <c r="R493">
        <v>200</v>
      </c>
      <c r="S493">
        <v>54</v>
      </c>
      <c r="T493">
        <v>25</v>
      </c>
      <c r="U493">
        <v>0</v>
      </c>
      <c r="V493">
        <v>27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28</v>
      </c>
      <c r="AK493">
        <v>1</v>
      </c>
      <c r="AL493">
        <v>5</v>
      </c>
      <c r="AM493">
        <v>0</v>
      </c>
      <c r="AN493">
        <v>0</v>
      </c>
      <c r="AO493">
        <v>839</v>
      </c>
      <c r="AQ493">
        <f t="shared" si="77"/>
        <v>0</v>
      </c>
      <c r="AR493">
        <f t="shared" si="78"/>
        <v>68</v>
      </c>
      <c r="AS493">
        <f t="shared" si="79"/>
        <v>162</v>
      </c>
      <c r="AT493">
        <f t="shared" si="80"/>
        <v>0</v>
      </c>
      <c r="AU493">
        <f t="shared" si="81"/>
        <v>25</v>
      </c>
      <c r="AV493">
        <f t="shared" si="82"/>
        <v>40</v>
      </c>
      <c r="AW493">
        <f t="shared" si="83"/>
        <v>56</v>
      </c>
      <c r="AX493">
        <f t="shared" si="84"/>
        <v>0</v>
      </c>
      <c r="AY493">
        <f t="shared" si="85"/>
        <v>27</v>
      </c>
      <c r="AZ493">
        <f t="shared" si="86"/>
        <v>427</v>
      </c>
      <c r="BA493">
        <f t="shared" si="87"/>
        <v>34</v>
      </c>
    </row>
    <row r="494" spans="1:53">
      <c r="AQ494">
        <f t="shared" si="77"/>
        <v>0</v>
      </c>
      <c r="AR494">
        <f t="shared" si="78"/>
        <v>0</v>
      </c>
      <c r="AS494">
        <f t="shared" si="79"/>
        <v>0</v>
      </c>
      <c r="AT494">
        <f t="shared" si="80"/>
        <v>0</v>
      </c>
      <c r="AU494">
        <f t="shared" si="81"/>
        <v>0</v>
      </c>
      <c r="AV494">
        <f t="shared" si="82"/>
        <v>0</v>
      </c>
      <c r="AW494">
        <f t="shared" si="83"/>
        <v>0</v>
      </c>
      <c r="AX494">
        <f t="shared" si="84"/>
        <v>0</v>
      </c>
      <c r="AY494">
        <f t="shared" si="85"/>
        <v>0</v>
      </c>
      <c r="AZ494">
        <f t="shared" si="86"/>
        <v>0</v>
      </c>
      <c r="BA494">
        <f t="shared" si="87"/>
        <v>0</v>
      </c>
    </row>
    <row r="495" spans="1:53">
      <c r="A495" t="s">
        <v>159</v>
      </c>
      <c r="AQ495">
        <f t="shared" si="77"/>
        <v>0</v>
      </c>
      <c r="AR495">
        <f t="shared" si="78"/>
        <v>0</v>
      </c>
      <c r="AS495">
        <f t="shared" si="79"/>
        <v>0</v>
      </c>
      <c r="AT495">
        <f t="shared" si="80"/>
        <v>0</v>
      </c>
      <c r="AU495">
        <f t="shared" si="81"/>
        <v>0</v>
      </c>
      <c r="AV495">
        <f t="shared" si="82"/>
        <v>0</v>
      </c>
      <c r="AW495">
        <f t="shared" si="83"/>
        <v>0</v>
      </c>
      <c r="AX495">
        <f t="shared" si="84"/>
        <v>0</v>
      </c>
      <c r="AY495">
        <f t="shared" si="85"/>
        <v>0</v>
      </c>
      <c r="AZ495">
        <f t="shared" si="86"/>
        <v>0</v>
      </c>
      <c r="BA495">
        <f t="shared" si="87"/>
        <v>0</v>
      </c>
    </row>
    <row r="496" spans="1:53">
      <c r="A496" t="s">
        <v>1</v>
      </c>
      <c r="B496" t="s">
        <v>2</v>
      </c>
      <c r="C496" t="s">
        <v>3</v>
      </c>
      <c r="D496" t="s">
        <v>4</v>
      </c>
      <c r="E496" t="s">
        <v>5</v>
      </c>
      <c r="F496" t="s">
        <v>6</v>
      </c>
      <c r="G496" t="s">
        <v>7</v>
      </c>
      <c r="H496" t="s">
        <v>8</v>
      </c>
      <c r="I496" t="s">
        <v>9</v>
      </c>
      <c r="J496" t="s">
        <v>10</v>
      </c>
      <c r="K496" t="s">
        <v>11</v>
      </c>
      <c r="L496" t="s">
        <v>12</v>
      </c>
      <c r="M496" t="s">
        <v>13</v>
      </c>
      <c r="N496" t="s">
        <v>14</v>
      </c>
      <c r="O496" t="s">
        <v>15</v>
      </c>
      <c r="P496" t="s">
        <v>16</v>
      </c>
      <c r="Q496" t="s">
        <v>17</v>
      </c>
      <c r="R496" t="s">
        <v>18</v>
      </c>
      <c r="S496" t="s">
        <v>19</v>
      </c>
      <c r="T496" t="s">
        <v>20</v>
      </c>
      <c r="U496" t="s">
        <v>21</v>
      </c>
      <c r="V496" t="s">
        <v>22</v>
      </c>
      <c r="W496" t="s">
        <v>23</v>
      </c>
      <c r="X496" t="s">
        <v>24</v>
      </c>
      <c r="Y496" t="s">
        <v>25</v>
      </c>
      <c r="Z496" t="s">
        <v>26</v>
      </c>
      <c r="AA496" t="s">
        <v>27</v>
      </c>
      <c r="AB496" t="s">
        <v>28</v>
      </c>
      <c r="AC496" t="s">
        <v>29</v>
      </c>
      <c r="AD496" t="s">
        <v>30</v>
      </c>
      <c r="AE496" t="s">
        <v>31</v>
      </c>
      <c r="AF496" t="s">
        <v>32</v>
      </c>
      <c r="AG496" t="s">
        <v>33</v>
      </c>
      <c r="AH496" t="s">
        <v>34</v>
      </c>
      <c r="AI496" t="s">
        <v>35</v>
      </c>
      <c r="AJ496" t="s">
        <v>36</v>
      </c>
      <c r="AK496" t="s">
        <v>37</v>
      </c>
      <c r="AL496" t="s">
        <v>38</v>
      </c>
      <c r="AM496" t="s">
        <v>39</v>
      </c>
      <c r="AN496" t="s">
        <v>40</v>
      </c>
      <c r="AO496" t="s">
        <v>41</v>
      </c>
      <c r="AQ496" t="str">
        <f t="shared" si="77"/>
        <v>EPTHOT</v>
      </c>
      <c r="AR496" t="str">
        <f t="shared" si="78"/>
        <v>SCODIN</v>
      </c>
      <c r="AS496" t="str">
        <f t="shared" si="79"/>
        <v>NEOCAP</v>
      </c>
      <c r="AT496" t="str">
        <f t="shared" si="80"/>
        <v>NYCSCH</v>
      </c>
      <c r="AU496" t="str">
        <f t="shared" si="81"/>
        <v>NEONAN</v>
      </c>
      <c r="AV496" t="str">
        <f t="shared" si="82"/>
        <v>NEOZUL</v>
      </c>
      <c r="AW496" t="str">
        <f t="shared" si="83"/>
        <v>PIPHES</v>
      </c>
      <c r="AX496" t="str">
        <f t="shared" si="84"/>
        <v>PIPRUS</v>
      </c>
      <c r="AY496" t="str">
        <f t="shared" si="85"/>
        <v>TAPMAU</v>
      </c>
      <c r="AZ496" t="e">
        <f t="shared" si="86"/>
        <v>#VALUE!</v>
      </c>
      <c r="BA496" t="e">
        <f t="shared" si="87"/>
        <v>#VALUE!</v>
      </c>
    </row>
    <row r="497" spans="1:53">
      <c r="A497" t="s">
        <v>159</v>
      </c>
      <c r="B497">
        <v>18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7</v>
      </c>
      <c r="AQ497">
        <f t="shared" si="77"/>
        <v>0</v>
      </c>
      <c r="AR497">
        <f t="shared" si="78"/>
        <v>0</v>
      </c>
      <c r="AS497">
        <f t="shared" si="79"/>
        <v>3</v>
      </c>
      <c r="AT497">
        <f t="shared" si="80"/>
        <v>0</v>
      </c>
      <c r="AU497">
        <f t="shared" si="81"/>
        <v>0</v>
      </c>
      <c r="AV497">
        <f t="shared" si="82"/>
        <v>0</v>
      </c>
      <c r="AW497">
        <f t="shared" si="83"/>
        <v>4</v>
      </c>
      <c r="AX497">
        <f t="shared" si="84"/>
        <v>0</v>
      </c>
      <c r="AY497">
        <f t="shared" si="85"/>
        <v>0</v>
      </c>
      <c r="AZ497">
        <f t="shared" si="86"/>
        <v>0</v>
      </c>
      <c r="BA497">
        <f t="shared" si="87"/>
        <v>0</v>
      </c>
    </row>
    <row r="498" spans="1:53">
      <c r="A498" t="s">
        <v>159</v>
      </c>
      <c r="B498">
        <v>19</v>
      </c>
      <c r="C498">
        <v>0</v>
      </c>
      <c r="D498">
        <v>2</v>
      </c>
      <c r="E498">
        <v>11</v>
      </c>
      <c r="F498">
        <v>0</v>
      </c>
      <c r="G498">
        <v>0</v>
      </c>
      <c r="H498">
        <v>0</v>
      </c>
      <c r="I498">
        <v>3</v>
      </c>
      <c r="J498">
        <v>1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4</v>
      </c>
      <c r="Q498">
        <v>0</v>
      </c>
      <c r="R498">
        <v>13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42</v>
      </c>
      <c r="AQ498">
        <f t="shared" si="77"/>
        <v>0</v>
      </c>
      <c r="AR498">
        <f t="shared" si="78"/>
        <v>2</v>
      </c>
      <c r="AS498">
        <f t="shared" si="79"/>
        <v>11</v>
      </c>
      <c r="AT498">
        <f t="shared" si="80"/>
        <v>0</v>
      </c>
      <c r="AU498">
        <f t="shared" si="81"/>
        <v>0</v>
      </c>
      <c r="AV498">
        <f t="shared" si="82"/>
        <v>0</v>
      </c>
      <c r="AW498">
        <f t="shared" si="83"/>
        <v>3</v>
      </c>
      <c r="AX498">
        <f t="shared" si="84"/>
        <v>1</v>
      </c>
      <c r="AY498">
        <f t="shared" si="85"/>
        <v>0</v>
      </c>
      <c r="AZ498">
        <f t="shared" si="86"/>
        <v>23</v>
      </c>
      <c r="BA498">
        <f t="shared" si="87"/>
        <v>2</v>
      </c>
    </row>
    <row r="499" spans="1:53">
      <c r="A499" t="s">
        <v>159</v>
      </c>
      <c r="B499">
        <v>20</v>
      </c>
      <c r="C499">
        <v>0</v>
      </c>
      <c r="D499">
        <v>4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2</v>
      </c>
      <c r="R499">
        <v>4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20</v>
      </c>
      <c r="AQ499">
        <f t="shared" si="77"/>
        <v>0</v>
      </c>
      <c r="AR499">
        <f t="shared" si="78"/>
        <v>4</v>
      </c>
      <c r="AS499">
        <f t="shared" si="79"/>
        <v>5</v>
      </c>
      <c r="AT499">
        <f t="shared" si="80"/>
        <v>0</v>
      </c>
      <c r="AU499">
        <f t="shared" si="81"/>
        <v>0</v>
      </c>
      <c r="AV499">
        <f t="shared" si="82"/>
        <v>0</v>
      </c>
      <c r="AW499">
        <f t="shared" si="83"/>
        <v>0</v>
      </c>
      <c r="AX499">
        <f t="shared" si="84"/>
        <v>0</v>
      </c>
      <c r="AY499">
        <f t="shared" si="85"/>
        <v>0</v>
      </c>
      <c r="AZ499">
        <f t="shared" si="86"/>
        <v>11</v>
      </c>
      <c r="BA499">
        <f t="shared" si="87"/>
        <v>0</v>
      </c>
    </row>
    <row r="500" spans="1:53">
      <c r="A500" t="s">
        <v>159</v>
      </c>
      <c r="B500">
        <v>21</v>
      </c>
      <c r="C500">
        <v>0</v>
      </c>
      <c r="D500">
        <v>3</v>
      </c>
      <c r="E500">
        <v>4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8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21</v>
      </c>
      <c r="AQ500">
        <f t="shared" si="77"/>
        <v>0</v>
      </c>
      <c r="AR500">
        <f t="shared" si="78"/>
        <v>3</v>
      </c>
      <c r="AS500">
        <f t="shared" si="79"/>
        <v>4</v>
      </c>
      <c r="AT500">
        <f t="shared" si="80"/>
        <v>0</v>
      </c>
      <c r="AU500">
        <f t="shared" si="81"/>
        <v>0</v>
      </c>
      <c r="AV500">
        <f t="shared" si="82"/>
        <v>0</v>
      </c>
      <c r="AW500">
        <f t="shared" si="83"/>
        <v>2</v>
      </c>
      <c r="AX500">
        <f t="shared" si="84"/>
        <v>0</v>
      </c>
      <c r="AY500">
        <f t="shared" si="85"/>
        <v>0</v>
      </c>
      <c r="AZ500">
        <f t="shared" si="86"/>
        <v>12</v>
      </c>
      <c r="BA500">
        <f t="shared" si="87"/>
        <v>0</v>
      </c>
    </row>
    <row r="501" spans="1:53">
      <c r="A501" t="s">
        <v>159</v>
      </c>
      <c r="B501">
        <v>22</v>
      </c>
      <c r="C501">
        <v>0</v>
      </c>
      <c r="D501">
        <v>1</v>
      </c>
      <c r="E501">
        <v>10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7</v>
      </c>
      <c r="R501">
        <v>2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25</v>
      </c>
      <c r="AQ501">
        <f t="shared" si="77"/>
        <v>0</v>
      </c>
      <c r="AR501">
        <f t="shared" si="78"/>
        <v>1</v>
      </c>
      <c r="AS501">
        <f t="shared" si="79"/>
        <v>10</v>
      </c>
      <c r="AT501">
        <f t="shared" si="80"/>
        <v>0</v>
      </c>
      <c r="AU501">
        <f t="shared" si="81"/>
        <v>0</v>
      </c>
      <c r="AV501">
        <f t="shared" si="82"/>
        <v>0</v>
      </c>
      <c r="AW501">
        <f t="shared" si="83"/>
        <v>1</v>
      </c>
      <c r="AX501">
        <f t="shared" si="84"/>
        <v>0</v>
      </c>
      <c r="AY501">
        <f t="shared" si="85"/>
        <v>0</v>
      </c>
      <c r="AZ501">
        <f t="shared" si="86"/>
        <v>12</v>
      </c>
      <c r="BA501">
        <f t="shared" si="87"/>
        <v>1</v>
      </c>
    </row>
    <row r="502" spans="1:53">
      <c r="A502" t="s">
        <v>159</v>
      </c>
      <c r="B502">
        <v>23</v>
      </c>
      <c r="C502">
        <v>0</v>
      </c>
      <c r="D502">
        <v>12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0</v>
      </c>
      <c r="P502">
        <v>16</v>
      </c>
      <c r="Q502">
        <v>7</v>
      </c>
      <c r="R502">
        <v>3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54</v>
      </c>
      <c r="AQ502">
        <f t="shared" si="77"/>
        <v>0</v>
      </c>
      <c r="AR502">
        <f t="shared" si="78"/>
        <v>12</v>
      </c>
      <c r="AS502">
        <f t="shared" si="79"/>
        <v>4</v>
      </c>
      <c r="AT502">
        <f t="shared" si="80"/>
        <v>0</v>
      </c>
      <c r="AU502">
        <f t="shared" si="81"/>
        <v>0</v>
      </c>
      <c r="AV502">
        <f t="shared" si="82"/>
        <v>0</v>
      </c>
      <c r="AW502">
        <f t="shared" si="83"/>
        <v>0</v>
      </c>
      <c r="AX502">
        <f t="shared" si="84"/>
        <v>0</v>
      </c>
      <c r="AY502">
        <f t="shared" si="85"/>
        <v>1</v>
      </c>
      <c r="AZ502">
        <f t="shared" si="86"/>
        <v>35</v>
      </c>
      <c r="BA502">
        <f t="shared" si="87"/>
        <v>2</v>
      </c>
    </row>
    <row r="503" spans="1:53">
      <c r="A503" t="s">
        <v>159</v>
      </c>
      <c r="B503">
        <v>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Q503">
        <f t="shared" si="77"/>
        <v>0</v>
      </c>
      <c r="AR503">
        <f t="shared" si="78"/>
        <v>0</v>
      </c>
      <c r="AS503">
        <f t="shared" si="79"/>
        <v>0</v>
      </c>
      <c r="AT503">
        <f t="shared" si="80"/>
        <v>0</v>
      </c>
      <c r="AU503">
        <f t="shared" si="81"/>
        <v>0</v>
      </c>
      <c r="AV503">
        <f t="shared" si="82"/>
        <v>0</v>
      </c>
      <c r="AW503">
        <f t="shared" si="83"/>
        <v>0</v>
      </c>
      <c r="AX503">
        <f t="shared" si="84"/>
        <v>0</v>
      </c>
      <c r="AY503">
        <f t="shared" si="85"/>
        <v>0</v>
      </c>
      <c r="AZ503">
        <f t="shared" si="86"/>
        <v>0</v>
      </c>
      <c r="BA503">
        <f t="shared" si="87"/>
        <v>0</v>
      </c>
    </row>
    <row r="504" spans="1:53">
      <c r="A504" t="s">
        <v>159</v>
      </c>
      <c r="B504">
        <v>0</v>
      </c>
      <c r="C504">
        <v>0</v>
      </c>
      <c r="D504">
        <v>7</v>
      </c>
      <c r="E504">
        <v>8</v>
      </c>
      <c r="F504">
        <v>0</v>
      </c>
      <c r="G504">
        <v>0</v>
      </c>
      <c r="H504">
        <v>1</v>
      </c>
      <c r="I504">
        <v>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1</v>
      </c>
      <c r="R504">
        <v>9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50</v>
      </c>
      <c r="AQ504">
        <f t="shared" si="77"/>
        <v>0</v>
      </c>
      <c r="AR504">
        <f t="shared" si="78"/>
        <v>7</v>
      </c>
      <c r="AS504">
        <f t="shared" si="79"/>
        <v>8</v>
      </c>
      <c r="AT504">
        <f t="shared" si="80"/>
        <v>0</v>
      </c>
      <c r="AU504">
        <f t="shared" si="81"/>
        <v>0</v>
      </c>
      <c r="AV504">
        <f t="shared" si="82"/>
        <v>1</v>
      </c>
      <c r="AW504">
        <f t="shared" si="83"/>
        <v>6</v>
      </c>
      <c r="AX504">
        <f t="shared" si="84"/>
        <v>1</v>
      </c>
      <c r="AY504">
        <f t="shared" si="85"/>
        <v>0</v>
      </c>
      <c r="AZ504">
        <f t="shared" si="86"/>
        <v>24</v>
      </c>
      <c r="BA504">
        <f t="shared" si="87"/>
        <v>3</v>
      </c>
    </row>
    <row r="505" spans="1:53">
      <c r="A505" t="s">
        <v>159</v>
      </c>
      <c r="B505">
        <v>1</v>
      </c>
      <c r="C505">
        <v>0</v>
      </c>
      <c r="D505">
        <v>1</v>
      </c>
      <c r="E505">
        <v>3</v>
      </c>
      <c r="F505">
        <v>0</v>
      </c>
      <c r="G505">
        <v>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4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13</v>
      </c>
      <c r="AQ505">
        <f t="shared" si="77"/>
        <v>0</v>
      </c>
      <c r="AR505">
        <f t="shared" si="78"/>
        <v>1</v>
      </c>
      <c r="AS505">
        <f t="shared" si="79"/>
        <v>3</v>
      </c>
      <c r="AT505">
        <f t="shared" si="80"/>
        <v>0</v>
      </c>
      <c r="AU505">
        <f t="shared" si="81"/>
        <v>0</v>
      </c>
      <c r="AV505">
        <f t="shared" si="82"/>
        <v>0</v>
      </c>
      <c r="AW505">
        <f t="shared" si="83"/>
        <v>3</v>
      </c>
      <c r="AX505">
        <f t="shared" si="84"/>
        <v>0</v>
      </c>
      <c r="AY505">
        <f t="shared" si="85"/>
        <v>1</v>
      </c>
      <c r="AZ505">
        <f t="shared" si="86"/>
        <v>5</v>
      </c>
      <c r="BA505">
        <f t="shared" si="87"/>
        <v>0</v>
      </c>
    </row>
    <row r="506" spans="1:53">
      <c r="A506" t="s">
        <v>159</v>
      </c>
      <c r="B506">
        <v>2</v>
      </c>
      <c r="C506">
        <v>0</v>
      </c>
      <c r="D506">
        <v>4</v>
      </c>
      <c r="E506">
        <v>3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4</v>
      </c>
      <c r="R506">
        <v>17</v>
      </c>
      <c r="S506">
        <v>9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</v>
      </c>
      <c r="AK506">
        <v>0</v>
      </c>
      <c r="AL506">
        <v>0</v>
      </c>
      <c r="AM506">
        <v>0</v>
      </c>
      <c r="AN506">
        <v>0</v>
      </c>
      <c r="AO506">
        <v>44</v>
      </c>
      <c r="AQ506">
        <f t="shared" si="77"/>
        <v>0</v>
      </c>
      <c r="AR506">
        <f t="shared" si="78"/>
        <v>4</v>
      </c>
      <c r="AS506">
        <f t="shared" si="79"/>
        <v>3</v>
      </c>
      <c r="AT506">
        <f t="shared" si="80"/>
        <v>0</v>
      </c>
      <c r="AU506">
        <f t="shared" si="81"/>
        <v>0</v>
      </c>
      <c r="AV506">
        <f t="shared" si="82"/>
        <v>1</v>
      </c>
      <c r="AW506">
        <f t="shared" si="83"/>
        <v>1</v>
      </c>
      <c r="AX506">
        <f t="shared" si="84"/>
        <v>0</v>
      </c>
      <c r="AY506">
        <f t="shared" si="85"/>
        <v>1</v>
      </c>
      <c r="AZ506">
        <f t="shared" si="86"/>
        <v>31</v>
      </c>
      <c r="BA506">
        <f t="shared" si="87"/>
        <v>3</v>
      </c>
    </row>
    <row r="507" spans="1:53">
      <c r="A507" t="s">
        <v>159</v>
      </c>
      <c r="B507">
        <v>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4</v>
      </c>
      <c r="AQ507">
        <f t="shared" si="77"/>
        <v>0</v>
      </c>
      <c r="AR507">
        <f t="shared" si="78"/>
        <v>2</v>
      </c>
      <c r="AS507">
        <f t="shared" si="79"/>
        <v>0</v>
      </c>
      <c r="AT507">
        <f t="shared" si="80"/>
        <v>0</v>
      </c>
      <c r="AU507">
        <f t="shared" si="81"/>
        <v>0</v>
      </c>
      <c r="AV507">
        <f t="shared" si="82"/>
        <v>0</v>
      </c>
      <c r="AW507">
        <f t="shared" si="83"/>
        <v>0</v>
      </c>
      <c r="AX507">
        <f t="shared" si="84"/>
        <v>0</v>
      </c>
      <c r="AY507">
        <f t="shared" si="85"/>
        <v>0</v>
      </c>
      <c r="AZ507">
        <f t="shared" si="86"/>
        <v>1</v>
      </c>
      <c r="BA507">
        <f t="shared" si="87"/>
        <v>1</v>
      </c>
    </row>
    <row r="508" spans="1:53">
      <c r="A508" t="s">
        <v>159</v>
      </c>
      <c r="B508">
        <v>4</v>
      </c>
      <c r="C508">
        <v>0</v>
      </c>
      <c r="D508">
        <v>2</v>
      </c>
      <c r="E508">
        <v>51</v>
      </c>
      <c r="F508">
        <v>0</v>
      </c>
      <c r="G508">
        <v>0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62</v>
      </c>
      <c r="AQ508">
        <f t="shared" si="77"/>
        <v>0</v>
      </c>
      <c r="AR508">
        <f t="shared" si="78"/>
        <v>2</v>
      </c>
      <c r="AS508">
        <f t="shared" si="79"/>
        <v>51</v>
      </c>
      <c r="AT508">
        <f t="shared" si="80"/>
        <v>0</v>
      </c>
      <c r="AU508">
        <f t="shared" si="81"/>
        <v>0</v>
      </c>
      <c r="AV508">
        <f t="shared" si="82"/>
        <v>2</v>
      </c>
      <c r="AW508">
        <f t="shared" si="83"/>
        <v>2</v>
      </c>
      <c r="AX508">
        <f t="shared" si="84"/>
        <v>0</v>
      </c>
      <c r="AY508">
        <f t="shared" si="85"/>
        <v>0</v>
      </c>
      <c r="AZ508">
        <f t="shared" si="86"/>
        <v>5</v>
      </c>
      <c r="BA508">
        <f t="shared" si="87"/>
        <v>0</v>
      </c>
    </row>
    <row r="509" spans="1:53">
      <c r="A509" t="s">
        <v>159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Q509">
        <f t="shared" si="77"/>
        <v>0</v>
      </c>
      <c r="AR509">
        <f t="shared" si="78"/>
        <v>0</v>
      </c>
      <c r="AS509">
        <f t="shared" si="79"/>
        <v>0</v>
      </c>
      <c r="AT509">
        <f t="shared" si="80"/>
        <v>0</v>
      </c>
      <c r="AU509">
        <f t="shared" si="81"/>
        <v>0</v>
      </c>
      <c r="AV509">
        <f t="shared" si="82"/>
        <v>0</v>
      </c>
      <c r="AW509">
        <f t="shared" si="83"/>
        <v>0</v>
      </c>
      <c r="AX509">
        <f t="shared" si="84"/>
        <v>0</v>
      </c>
      <c r="AY509">
        <f t="shared" si="85"/>
        <v>0</v>
      </c>
      <c r="AZ509">
        <f t="shared" si="86"/>
        <v>0</v>
      </c>
      <c r="BA509">
        <f t="shared" si="87"/>
        <v>0</v>
      </c>
    </row>
    <row r="510" spans="1:53">
      <c r="A510" t="s">
        <v>159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Q510">
        <f t="shared" si="77"/>
        <v>0</v>
      </c>
      <c r="AR510">
        <f t="shared" si="78"/>
        <v>0</v>
      </c>
      <c r="AS510">
        <f t="shared" si="79"/>
        <v>0</v>
      </c>
      <c r="AT510">
        <f t="shared" si="80"/>
        <v>0</v>
      </c>
      <c r="AU510">
        <f t="shared" si="81"/>
        <v>0</v>
      </c>
      <c r="AV510">
        <f t="shared" si="82"/>
        <v>0</v>
      </c>
      <c r="AW510">
        <f t="shared" si="83"/>
        <v>0</v>
      </c>
      <c r="AX510">
        <f t="shared" si="84"/>
        <v>0</v>
      </c>
      <c r="AY510">
        <f t="shared" si="85"/>
        <v>0</v>
      </c>
      <c r="AZ510">
        <f t="shared" si="86"/>
        <v>0</v>
      </c>
      <c r="BA510">
        <f t="shared" si="87"/>
        <v>0</v>
      </c>
    </row>
    <row r="511" spans="1:53">
      <c r="A511" t="s">
        <v>159</v>
      </c>
      <c r="B511">
        <v>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Q511">
        <f t="shared" si="77"/>
        <v>0</v>
      </c>
      <c r="AR511">
        <f t="shared" si="78"/>
        <v>0</v>
      </c>
      <c r="AS511">
        <f t="shared" si="79"/>
        <v>0</v>
      </c>
      <c r="AT511">
        <f t="shared" si="80"/>
        <v>0</v>
      </c>
      <c r="AU511">
        <f t="shared" si="81"/>
        <v>0</v>
      </c>
      <c r="AV511">
        <f t="shared" si="82"/>
        <v>0</v>
      </c>
      <c r="AW511">
        <f t="shared" si="83"/>
        <v>0</v>
      </c>
      <c r="AX511">
        <f t="shared" si="84"/>
        <v>0</v>
      </c>
      <c r="AY511">
        <f t="shared" si="85"/>
        <v>0</v>
      </c>
      <c r="AZ511">
        <f t="shared" si="86"/>
        <v>0</v>
      </c>
      <c r="BA511">
        <f t="shared" si="87"/>
        <v>0</v>
      </c>
    </row>
    <row r="512" spans="1:53">
      <c r="A512" t="s">
        <v>159</v>
      </c>
      <c r="B512" t="s">
        <v>74</v>
      </c>
      <c r="C512">
        <v>0</v>
      </c>
      <c r="D512">
        <v>38</v>
      </c>
      <c r="E512">
        <v>102</v>
      </c>
      <c r="F512">
        <v>0</v>
      </c>
      <c r="G512">
        <v>0</v>
      </c>
      <c r="H512">
        <v>4</v>
      </c>
      <c r="I512">
        <v>22</v>
      </c>
      <c r="J512">
        <v>2</v>
      </c>
      <c r="K512">
        <v>0</v>
      </c>
      <c r="L512">
        <v>0</v>
      </c>
      <c r="M512">
        <v>0</v>
      </c>
      <c r="N512">
        <v>10</v>
      </c>
      <c r="O512">
        <v>0</v>
      </c>
      <c r="P512">
        <v>37</v>
      </c>
      <c r="Q512">
        <v>25</v>
      </c>
      <c r="R512">
        <v>56</v>
      </c>
      <c r="S512">
        <v>28</v>
      </c>
      <c r="T512">
        <v>3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</v>
      </c>
      <c r="AK512">
        <v>1</v>
      </c>
      <c r="AL512">
        <v>1</v>
      </c>
      <c r="AM512">
        <v>0</v>
      </c>
      <c r="AN512">
        <v>0</v>
      </c>
      <c r="AO512">
        <v>342</v>
      </c>
      <c r="AQ512">
        <f t="shared" si="77"/>
        <v>0</v>
      </c>
      <c r="AR512">
        <f t="shared" si="78"/>
        <v>38</v>
      </c>
      <c r="AS512">
        <f t="shared" si="79"/>
        <v>102</v>
      </c>
      <c r="AT512">
        <f t="shared" si="80"/>
        <v>0</v>
      </c>
      <c r="AU512">
        <f t="shared" si="81"/>
        <v>0</v>
      </c>
      <c r="AV512">
        <f t="shared" si="82"/>
        <v>4</v>
      </c>
      <c r="AW512">
        <f t="shared" si="83"/>
        <v>22</v>
      </c>
      <c r="AX512">
        <f t="shared" si="84"/>
        <v>2</v>
      </c>
      <c r="AY512">
        <f t="shared" si="85"/>
        <v>3</v>
      </c>
      <c r="AZ512">
        <f t="shared" si="86"/>
        <v>159</v>
      </c>
      <c r="BA512">
        <f t="shared" si="87"/>
        <v>12</v>
      </c>
    </row>
    <row r="513" spans="1:53">
      <c r="AQ513">
        <f t="shared" si="77"/>
        <v>0</v>
      </c>
      <c r="AR513">
        <f t="shared" si="78"/>
        <v>0</v>
      </c>
      <c r="AS513">
        <f t="shared" si="79"/>
        <v>0</v>
      </c>
      <c r="AT513">
        <f t="shared" si="80"/>
        <v>0</v>
      </c>
      <c r="AU513">
        <f t="shared" si="81"/>
        <v>0</v>
      </c>
      <c r="AV513">
        <f t="shared" si="82"/>
        <v>0</v>
      </c>
      <c r="AW513">
        <f t="shared" si="83"/>
        <v>0</v>
      </c>
      <c r="AX513">
        <f t="shared" si="84"/>
        <v>0</v>
      </c>
      <c r="AY513">
        <f t="shared" si="85"/>
        <v>0</v>
      </c>
      <c r="AZ513">
        <f t="shared" si="86"/>
        <v>0</v>
      </c>
      <c r="BA513">
        <f t="shared" si="87"/>
        <v>0</v>
      </c>
    </row>
    <row r="514" spans="1:53">
      <c r="A514" t="s">
        <v>160</v>
      </c>
      <c r="AQ514">
        <f t="shared" si="77"/>
        <v>0</v>
      </c>
      <c r="AR514">
        <f t="shared" si="78"/>
        <v>0</v>
      </c>
      <c r="AS514">
        <f t="shared" si="79"/>
        <v>0</v>
      </c>
      <c r="AT514">
        <f t="shared" si="80"/>
        <v>0</v>
      </c>
      <c r="AU514">
        <f t="shared" si="81"/>
        <v>0</v>
      </c>
      <c r="AV514">
        <f t="shared" si="82"/>
        <v>0</v>
      </c>
      <c r="AW514">
        <f t="shared" si="83"/>
        <v>0</v>
      </c>
      <c r="AX514">
        <f t="shared" si="84"/>
        <v>0</v>
      </c>
      <c r="AY514">
        <f t="shared" si="85"/>
        <v>0</v>
      </c>
      <c r="AZ514">
        <f t="shared" si="86"/>
        <v>0</v>
      </c>
      <c r="BA514">
        <f t="shared" si="87"/>
        <v>0</v>
      </c>
    </row>
    <row r="515" spans="1:53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  <c r="G515" t="s">
        <v>7</v>
      </c>
      <c r="H515" t="s">
        <v>8</v>
      </c>
      <c r="I515" t="s">
        <v>9</v>
      </c>
      <c r="J515" t="s">
        <v>10</v>
      </c>
      <c r="K515" t="s">
        <v>11</v>
      </c>
      <c r="L515" t="s">
        <v>12</v>
      </c>
      <c r="M515" t="s">
        <v>13</v>
      </c>
      <c r="N515" t="s">
        <v>14</v>
      </c>
      <c r="O515" t="s">
        <v>15</v>
      </c>
      <c r="P515" t="s">
        <v>16</v>
      </c>
      <c r="Q515" t="s">
        <v>17</v>
      </c>
      <c r="R515" t="s">
        <v>18</v>
      </c>
      <c r="S515" t="s">
        <v>19</v>
      </c>
      <c r="T515" t="s">
        <v>20</v>
      </c>
      <c r="U515" t="s">
        <v>21</v>
      </c>
      <c r="V515" t="s">
        <v>22</v>
      </c>
      <c r="W515" t="s">
        <v>23</v>
      </c>
      <c r="X515" t="s">
        <v>24</v>
      </c>
      <c r="Y515" t="s">
        <v>25</v>
      </c>
      <c r="Z515" t="s">
        <v>26</v>
      </c>
      <c r="AA515" t="s">
        <v>27</v>
      </c>
      <c r="AB515" t="s">
        <v>28</v>
      </c>
      <c r="AC515" t="s">
        <v>29</v>
      </c>
      <c r="AD515" t="s">
        <v>30</v>
      </c>
      <c r="AE515" t="s">
        <v>31</v>
      </c>
      <c r="AF515" t="s">
        <v>32</v>
      </c>
      <c r="AG515" t="s">
        <v>33</v>
      </c>
      <c r="AH515" t="s">
        <v>34</v>
      </c>
      <c r="AI515" t="s">
        <v>35</v>
      </c>
      <c r="AJ515" t="s">
        <v>36</v>
      </c>
      <c r="AK515" t="s">
        <v>37</v>
      </c>
      <c r="AL515" t="s">
        <v>38</v>
      </c>
      <c r="AM515" t="s">
        <v>39</v>
      </c>
      <c r="AN515" t="s">
        <v>40</v>
      </c>
      <c r="AO515" t="s">
        <v>41</v>
      </c>
      <c r="AQ515" t="str">
        <f t="shared" si="77"/>
        <v>EPTHOT</v>
      </c>
      <c r="AR515" t="str">
        <f t="shared" si="78"/>
        <v>SCODIN</v>
      </c>
      <c r="AS515" t="str">
        <f t="shared" si="79"/>
        <v>NEOCAP</v>
      </c>
      <c r="AT515" t="str">
        <f t="shared" si="80"/>
        <v>NYCSCH</v>
      </c>
      <c r="AU515" t="str">
        <f t="shared" si="81"/>
        <v>NEONAN</v>
      </c>
      <c r="AV515" t="str">
        <f t="shared" si="82"/>
        <v>NEOZUL</v>
      </c>
      <c r="AW515" t="str">
        <f t="shared" si="83"/>
        <v>PIPHES</v>
      </c>
      <c r="AX515" t="str">
        <f t="shared" si="84"/>
        <v>PIPRUS</v>
      </c>
      <c r="AY515" t="str">
        <f t="shared" si="85"/>
        <v>TAPMAU</v>
      </c>
      <c r="AZ515" t="e">
        <f t="shared" si="86"/>
        <v>#VALUE!</v>
      </c>
      <c r="BA515" t="e">
        <f t="shared" si="87"/>
        <v>#VALUE!</v>
      </c>
    </row>
    <row r="516" spans="1:53">
      <c r="A516" t="s">
        <v>160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Q516">
        <f t="shared" ref="AQ516:AQ572" si="88">C516</f>
        <v>0</v>
      </c>
      <c r="AR516">
        <f t="shared" ref="AR516:AR572" si="89">D516</f>
        <v>0</v>
      </c>
      <c r="AS516">
        <f t="shared" ref="AS516:AS572" si="90">E516</f>
        <v>0</v>
      </c>
      <c r="AT516">
        <f t="shared" ref="AT516:AT572" si="91">F516</f>
        <v>0</v>
      </c>
      <c r="AU516">
        <f t="shared" ref="AU516:AU572" si="92">G516</f>
        <v>0</v>
      </c>
      <c r="AV516">
        <f t="shared" ref="AV516:AV572" si="93">H516</f>
        <v>0</v>
      </c>
      <c r="AW516">
        <f t="shared" ref="AW516:AW572" si="94">I516</f>
        <v>0</v>
      </c>
      <c r="AX516">
        <f t="shared" ref="AX516:AX572" si="95">J516</f>
        <v>0</v>
      </c>
      <c r="AY516">
        <f t="shared" ref="AY516:AY572" si="96">V516</f>
        <v>0</v>
      </c>
      <c r="AZ516">
        <f t="shared" ref="AZ516:AZ572" si="97">N516+O516+P516+Q516+R516+S516+T516+U516</f>
        <v>0</v>
      </c>
      <c r="BA516">
        <f t="shared" ref="BA516:BA572" si="98">AJ516+AK516+AL516</f>
        <v>0</v>
      </c>
    </row>
    <row r="517" spans="1:53">
      <c r="A517" t="s">
        <v>160</v>
      </c>
      <c r="B517">
        <v>19</v>
      </c>
      <c r="C517">
        <v>0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4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17</v>
      </c>
      <c r="AQ517">
        <f t="shared" si="88"/>
        <v>0</v>
      </c>
      <c r="AR517">
        <f t="shared" si="89"/>
        <v>1</v>
      </c>
      <c r="AS517">
        <f t="shared" si="90"/>
        <v>2</v>
      </c>
      <c r="AT517">
        <f t="shared" si="91"/>
        <v>0</v>
      </c>
      <c r="AU517">
        <f t="shared" si="92"/>
        <v>0</v>
      </c>
      <c r="AV517">
        <f t="shared" si="93"/>
        <v>0</v>
      </c>
      <c r="AW517">
        <f t="shared" si="94"/>
        <v>0</v>
      </c>
      <c r="AX517">
        <f t="shared" si="95"/>
        <v>0</v>
      </c>
      <c r="AY517">
        <f t="shared" si="96"/>
        <v>0</v>
      </c>
      <c r="AZ517">
        <f t="shared" si="97"/>
        <v>14</v>
      </c>
      <c r="BA517">
        <f t="shared" si="98"/>
        <v>0</v>
      </c>
    </row>
    <row r="518" spans="1:53">
      <c r="A518" t="s">
        <v>160</v>
      </c>
      <c r="B518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6</v>
      </c>
      <c r="AQ518">
        <f t="shared" si="88"/>
        <v>0</v>
      </c>
      <c r="AR518">
        <f t="shared" si="89"/>
        <v>0</v>
      </c>
      <c r="AS518">
        <f t="shared" si="90"/>
        <v>0</v>
      </c>
      <c r="AT518">
        <f t="shared" si="91"/>
        <v>0</v>
      </c>
      <c r="AU518">
        <f t="shared" si="92"/>
        <v>0</v>
      </c>
      <c r="AV518">
        <f t="shared" si="93"/>
        <v>0</v>
      </c>
      <c r="AW518">
        <f t="shared" si="94"/>
        <v>0</v>
      </c>
      <c r="AX518">
        <f t="shared" si="95"/>
        <v>0</v>
      </c>
      <c r="AY518">
        <f t="shared" si="96"/>
        <v>0</v>
      </c>
      <c r="AZ518">
        <f t="shared" si="97"/>
        <v>6</v>
      </c>
      <c r="BA518">
        <f t="shared" si="98"/>
        <v>0</v>
      </c>
    </row>
    <row r="519" spans="1:53">
      <c r="A519" t="s">
        <v>160</v>
      </c>
      <c r="B519">
        <v>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</v>
      </c>
      <c r="AQ519">
        <f t="shared" si="88"/>
        <v>0</v>
      </c>
      <c r="AR519">
        <f t="shared" si="89"/>
        <v>0</v>
      </c>
      <c r="AS519">
        <f t="shared" si="90"/>
        <v>0</v>
      </c>
      <c r="AT519">
        <f t="shared" si="91"/>
        <v>0</v>
      </c>
      <c r="AU519">
        <f t="shared" si="92"/>
        <v>0</v>
      </c>
      <c r="AV519">
        <f t="shared" si="93"/>
        <v>0</v>
      </c>
      <c r="AW519">
        <f t="shared" si="94"/>
        <v>0</v>
      </c>
      <c r="AX519">
        <f t="shared" si="95"/>
        <v>0</v>
      </c>
      <c r="AY519">
        <f t="shared" si="96"/>
        <v>0</v>
      </c>
      <c r="AZ519">
        <f t="shared" si="97"/>
        <v>3</v>
      </c>
      <c r="BA519">
        <f t="shared" si="98"/>
        <v>0</v>
      </c>
    </row>
    <row r="520" spans="1:53">
      <c r="A520" t="s">
        <v>160</v>
      </c>
      <c r="B520">
        <v>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Q520">
        <f t="shared" si="88"/>
        <v>0</v>
      </c>
      <c r="AR520">
        <f t="shared" si="89"/>
        <v>0</v>
      </c>
      <c r="AS520">
        <f t="shared" si="90"/>
        <v>0</v>
      </c>
      <c r="AT520">
        <f t="shared" si="91"/>
        <v>0</v>
      </c>
      <c r="AU520">
        <f t="shared" si="92"/>
        <v>0</v>
      </c>
      <c r="AV520">
        <f t="shared" si="93"/>
        <v>0</v>
      </c>
      <c r="AW520">
        <f t="shared" si="94"/>
        <v>0</v>
      </c>
      <c r="AX520">
        <f t="shared" si="95"/>
        <v>0</v>
      </c>
      <c r="AY520">
        <f t="shared" si="96"/>
        <v>0</v>
      </c>
      <c r="AZ520">
        <f t="shared" si="97"/>
        <v>3</v>
      </c>
      <c r="BA520">
        <f t="shared" si="98"/>
        <v>0</v>
      </c>
    </row>
    <row r="521" spans="1:53">
      <c r="A521" t="s">
        <v>160</v>
      </c>
      <c r="B521">
        <v>23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</v>
      </c>
      <c r="AQ521">
        <f t="shared" si="88"/>
        <v>0</v>
      </c>
      <c r="AR521">
        <f t="shared" si="89"/>
        <v>1</v>
      </c>
      <c r="AS521">
        <f t="shared" si="90"/>
        <v>1</v>
      </c>
      <c r="AT521">
        <f t="shared" si="91"/>
        <v>0</v>
      </c>
      <c r="AU521">
        <f t="shared" si="92"/>
        <v>0</v>
      </c>
      <c r="AV521">
        <f t="shared" si="93"/>
        <v>0</v>
      </c>
      <c r="AW521">
        <f t="shared" si="94"/>
        <v>0</v>
      </c>
      <c r="AX521">
        <f t="shared" si="95"/>
        <v>0</v>
      </c>
      <c r="AY521">
        <f t="shared" si="96"/>
        <v>0</v>
      </c>
      <c r="AZ521">
        <f t="shared" si="97"/>
        <v>2</v>
      </c>
      <c r="BA521">
        <f t="shared" si="98"/>
        <v>0</v>
      </c>
    </row>
    <row r="522" spans="1:53">
      <c r="A522" t="s">
        <v>160</v>
      </c>
      <c r="B522">
        <v>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Q522">
        <f t="shared" si="88"/>
        <v>0</v>
      </c>
      <c r="AR522">
        <f t="shared" si="89"/>
        <v>0</v>
      </c>
      <c r="AS522">
        <f t="shared" si="90"/>
        <v>0</v>
      </c>
      <c r="AT522">
        <f t="shared" si="91"/>
        <v>0</v>
      </c>
      <c r="AU522">
        <f t="shared" si="92"/>
        <v>0</v>
      </c>
      <c r="AV522">
        <f t="shared" si="93"/>
        <v>0</v>
      </c>
      <c r="AW522">
        <f t="shared" si="94"/>
        <v>0</v>
      </c>
      <c r="AX522">
        <f t="shared" si="95"/>
        <v>0</v>
      </c>
      <c r="AY522">
        <f t="shared" si="96"/>
        <v>0</v>
      </c>
      <c r="AZ522">
        <f t="shared" si="97"/>
        <v>0</v>
      </c>
      <c r="BA522">
        <f t="shared" si="98"/>
        <v>0</v>
      </c>
    </row>
    <row r="523" spans="1:53">
      <c r="A523" t="s">
        <v>160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</v>
      </c>
      <c r="R523">
        <v>9</v>
      </c>
      <c r="S523">
        <v>2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24</v>
      </c>
      <c r="AQ523">
        <f t="shared" si="88"/>
        <v>0</v>
      </c>
      <c r="AR523">
        <f t="shared" si="89"/>
        <v>1</v>
      </c>
      <c r="AS523">
        <f t="shared" si="90"/>
        <v>0</v>
      </c>
      <c r="AT523">
        <f t="shared" si="91"/>
        <v>0</v>
      </c>
      <c r="AU523">
        <f t="shared" si="92"/>
        <v>0</v>
      </c>
      <c r="AV523">
        <f t="shared" si="93"/>
        <v>0</v>
      </c>
      <c r="AW523">
        <f t="shared" si="94"/>
        <v>0</v>
      </c>
      <c r="AX523">
        <f t="shared" si="95"/>
        <v>0</v>
      </c>
      <c r="AY523">
        <f t="shared" si="96"/>
        <v>2</v>
      </c>
      <c r="AZ523">
        <f t="shared" si="97"/>
        <v>21</v>
      </c>
      <c r="BA523">
        <f t="shared" si="98"/>
        <v>0</v>
      </c>
    </row>
    <row r="524" spans="1:53">
      <c r="A524" t="s">
        <v>160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</v>
      </c>
      <c r="AQ524">
        <f t="shared" si="88"/>
        <v>0</v>
      </c>
      <c r="AR524">
        <f t="shared" si="89"/>
        <v>0</v>
      </c>
      <c r="AS524">
        <f t="shared" si="90"/>
        <v>0</v>
      </c>
      <c r="AT524">
        <f t="shared" si="91"/>
        <v>0</v>
      </c>
      <c r="AU524">
        <f t="shared" si="92"/>
        <v>0</v>
      </c>
      <c r="AV524">
        <f t="shared" si="93"/>
        <v>0</v>
      </c>
      <c r="AW524">
        <f t="shared" si="94"/>
        <v>0</v>
      </c>
      <c r="AX524">
        <f t="shared" si="95"/>
        <v>0</v>
      </c>
      <c r="AY524">
        <f t="shared" si="96"/>
        <v>0</v>
      </c>
      <c r="AZ524">
        <f t="shared" si="97"/>
        <v>3</v>
      </c>
      <c r="BA524">
        <f t="shared" si="98"/>
        <v>0</v>
      </c>
    </row>
    <row r="525" spans="1:53">
      <c r="A525" t="s">
        <v>160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3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</v>
      </c>
      <c r="AQ525">
        <f t="shared" si="88"/>
        <v>0</v>
      </c>
      <c r="AR525">
        <f t="shared" si="89"/>
        <v>0</v>
      </c>
      <c r="AS525">
        <f t="shared" si="90"/>
        <v>0</v>
      </c>
      <c r="AT525">
        <f t="shared" si="91"/>
        <v>0</v>
      </c>
      <c r="AU525">
        <f t="shared" si="92"/>
        <v>0</v>
      </c>
      <c r="AV525">
        <f t="shared" si="93"/>
        <v>0</v>
      </c>
      <c r="AW525">
        <f t="shared" si="94"/>
        <v>0</v>
      </c>
      <c r="AX525">
        <f t="shared" si="95"/>
        <v>0</v>
      </c>
      <c r="AY525">
        <f t="shared" si="96"/>
        <v>0</v>
      </c>
      <c r="AZ525">
        <f t="shared" si="97"/>
        <v>5</v>
      </c>
      <c r="BA525">
        <f t="shared" si="98"/>
        <v>0</v>
      </c>
    </row>
    <row r="526" spans="1:53">
      <c r="A526" t="s">
        <v>160</v>
      </c>
      <c r="B526">
        <v>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7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9</v>
      </c>
      <c r="AQ526">
        <f t="shared" si="88"/>
        <v>0</v>
      </c>
      <c r="AR526">
        <f t="shared" si="89"/>
        <v>0</v>
      </c>
      <c r="AS526">
        <f t="shared" si="90"/>
        <v>0</v>
      </c>
      <c r="AT526">
        <f t="shared" si="91"/>
        <v>0</v>
      </c>
      <c r="AU526">
        <f t="shared" si="92"/>
        <v>0</v>
      </c>
      <c r="AV526">
        <f t="shared" si="93"/>
        <v>0</v>
      </c>
      <c r="AW526">
        <f t="shared" si="94"/>
        <v>0</v>
      </c>
      <c r="AX526">
        <f t="shared" si="95"/>
        <v>0</v>
      </c>
      <c r="AY526">
        <f t="shared" si="96"/>
        <v>0</v>
      </c>
      <c r="AZ526">
        <f t="shared" si="97"/>
        <v>9</v>
      </c>
      <c r="BA526">
        <f t="shared" si="98"/>
        <v>0</v>
      </c>
    </row>
    <row r="527" spans="1:53">
      <c r="A527" t="s">
        <v>160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Q527">
        <f t="shared" si="88"/>
        <v>0</v>
      </c>
      <c r="AR527">
        <f t="shared" si="89"/>
        <v>0</v>
      </c>
      <c r="AS527">
        <f t="shared" si="90"/>
        <v>0</v>
      </c>
      <c r="AT527">
        <f t="shared" si="91"/>
        <v>0</v>
      </c>
      <c r="AU527">
        <f t="shared" si="92"/>
        <v>0</v>
      </c>
      <c r="AV527">
        <f t="shared" si="93"/>
        <v>0</v>
      </c>
      <c r="AW527">
        <f t="shared" si="94"/>
        <v>0</v>
      </c>
      <c r="AX527">
        <f t="shared" si="95"/>
        <v>0</v>
      </c>
      <c r="AY527">
        <f t="shared" si="96"/>
        <v>0</v>
      </c>
      <c r="AZ527">
        <f t="shared" si="97"/>
        <v>1</v>
      </c>
      <c r="BA527">
        <f t="shared" si="98"/>
        <v>0</v>
      </c>
    </row>
    <row r="528" spans="1:53">
      <c r="A528" t="s">
        <v>160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Q528">
        <f t="shared" si="88"/>
        <v>0</v>
      </c>
      <c r="AR528">
        <f t="shared" si="89"/>
        <v>0</v>
      </c>
      <c r="AS528">
        <f t="shared" si="90"/>
        <v>0</v>
      </c>
      <c r="AT528">
        <f t="shared" si="91"/>
        <v>0</v>
      </c>
      <c r="AU528">
        <f t="shared" si="92"/>
        <v>0</v>
      </c>
      <c r="AV528">
        <f t="shared" si="93"/>
        <v>0</v>
      </c>
      <c r="AW528">
        <f t="shared" si="94"/>
        <v>0</v>
      </c>
      <c r="AX528">
        <f t="shared" si="95"/>
        <v>0</v>
      </c>
      <c r="AY528">
        <f t="shared" si="96"/>
        <v>0</v>
      </c>
      <c r="AZ528">
        <f t="shared" si="97"/>
        <v>0</v>
      </c>
      <c r="BA528">
        <f t="shared" si="98"/>
        <v>0</v>
      </c>
    </row>
    <row r="529" spans="1:53">
      <c r="A529" t="s">
        <v>160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Q529">
        <f t="shared" si="88"/>
        <v>0</v>
      </c>
      <c r="AR529">
        <f t="shared" si="89"/>
        <v>0</v>
      </c>
      <c r="AS529">
        <f t="shared" si="90"/>
        <v>0</v>
      </c>
      <c r="AT529">
        <f t="shared" si="91"/>
        <v>0</v>
      </c>
      <c r="AU529">
        <f t="shared" si="92"/>
        <v>0</v>
      </c>
      <c r="AV529">
        <f t="shared" si="93"/>
        <v>0</v>
      </c>
      <c r="AW529">
        <f t="shared" si="94"/>
        <v>0</v>
      </c>
      <c r="AX529">
        <f t="shared" si="95"/>
        <v>0</v>
      </c>
      <c r="AY529">
        <f t="shared" si="96"/>
        <v>0</v>
      </c>
      <c r="AZ529">
        <f t="shared" si="97"/>
        <v>0</v>
      </c>
      <c r="BA529">
        <f t="shared" si="98"/>
        <v>0</v>
      </c>
    </row>
    <row r="530" spans="1:53">
      <c r="A530" t="s">
        <v>160</v>
      </c>
      <c r="B530">
        <v>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Q530">
        <f t="shared" si="88"/>
        <v>0</v>
      </c>
      <c r="AR530">
        <f t="shared" si="89"/>
        <v>0</v>
      </c>
      <c r="AS530">
        <f t="shared" si="90"/>
        <v>0</v>
      </c>
      <c r="AT530">
        <f t="shared" si="91"/>
        <v>0</v>
      </c>
      <c r="AU530">
        <f t="shared" si="92"/>
        <v>0</v>
      </c>
      <c r="AV530">
        <f t="shared" si="93"/>
        <v>0</v>
      </c>
      <c r="AW530">
        <f t="shared" si="94"/>
        <v>0</v>
      </c>
      <c r="AX530">
        <f t="shared" si="95"/>
        <v>0</v>
      </c>
      <c r="AY530">
        <f t="shared" si="96"/>
        <v>0</v>
      </c>
      <c r="AZ530">
        <f t="shared" si="97"/>
        <v>0</v>
      </c>
      <c r="BA530">
        <f t="shared" si="98"/>
        <v>0</v>
      </c>
    </row>
    <row r="531" spans="1:53">
      <c r="A531" t="s">
        <v>160</v>
      </c>
      <c r="B531" t="s">
        <v>74</v>
      </c>
      <c r="C531">
        <v>0</v>
      </c>
      <c r="D531">
        <v>3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2</v>
      </c>
      <c r="Q531">
        <v>18</v>
      </c>
      <c r="R531">
        <v>28</v>
      </c>
      <c r="S531">
        <v>17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75</v>
      </c>
      <c r="AQ531">
        <f t="shared" si="88"/>
        <v>0</v>
      </c>
      <c r="AR531">
        <f t="shared" si="89"/>
        <v>3</v>
      </c>
      <c r="AS531">
        <f t="shared" si="90"/>
        <v>3</v>
      </c>
      <c r="AT531">
        <f t="shared" si="91"/>
        <v>0</v>
      </c>
      <c r="AU531">
        <f t="shared" si="92"/>
        <v>0</v>
      </c>
      <c r="AV531">
        <f t="shared" si="93"/>
        <v>0</v>
      </c>
      <c r="AW531">
        <f t="shared" si="94"/>
        <v>0</v>
      </c>
      <c r="AX531">
        <f t="shared" si="95"/>
        <v>0</v>
      </c>
      <c r="AY531">
        <f t="shared" si="96"/>
        <v>2</v>
      </c>
      <c r="AZ531">
        <f t="shared" si="97"/>
        <v>67</v>
      </c>
      <c r="BA531">
        <f t="shared" si="98"/>
        <v>0</v>
      </c>
    </row>
    <row r="532" spans="1:53">
      <c r="AQ532">
        <f t="shared" si="88"/>
        <v>0</v>
      </c>
      <c r="AR532">
        <f t="shared" si="89"/>
        <v>0</v>
      </c>
      <c r="AS532">
        <f t="shared" si="90"/>
        <v>0</v>
      </c>
      <c r="AT532">
        <f t="shared" si="91"/>
        <v>0</v>
      </c>
      <c r="AU532">
        <f t="shared" si="92"/>
        <v>0</v>
      </c>
      <c r="AV532">
        <f t="shared" si="93"/>
        <v>0</v>
      </c>
      <c r="AW532">
        <f t="shared" si="94"/>
        <v>0</v>
      </c>
      <c r="AX532">
        <f t="shared" si="95"/>
        <v>0</v>
      </c>
      <c r="AY532">
        <f t="shared" si="96"/>
        <v>0</v>
      </c>
      <c r="AZ532">
        <f t="shared" si="97"/>
        <v>0</v>
      </c>
      <c r="BA532">
        <f t="shared" si="98"/>
        <v>0</v>
      </c>
    </row>
    <row r="533" spans="1:53">
      <c r="A533" t="s">
        <v>161</v>
      </c>
      <c r="AQ533">
        <f t="shared" si="88"/>
        <v>0</v>
      </c>
      <c r="AR533">
        <f t="shared" si="89"/>
        <v>0</v>
      </c>
      <c r="AS533">
        <f t="shared" si="90"/>
        <v>0</v>
      </c>
      <c r="AT533">
        <f t="shared" si="91"/>
        <v>0</v>
      </c>
      <c r="AU533">
        <f t="shared" si="92"/>
        <v>0</v>
      </c>
      <c r="AV533">
        <f t="shared" si="93"/>
        <v>0</v>
      </c>
      <c r="AW533">
        <f t="shared" si="94"/>
        <v>0</v>
      </c>
      <c r="AX533">
        <f t="shared" si="95"/>
        <v>0</v>
      </c>
      <c r="AY533">
        <f t="shared" si="96"/>
        <v>0</v>
      </c>
      <c r="AZ533">
        <f t="shared" si="97"/>
        <v>0</v>
      </c>
      <c r="BA533">
        <f t="shared" si="98"/>
        <v>0</v>
      </c>
    </row>
    <row r="534" spans="1:53">
      <c r="A534" t="s">
        <v>1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 t="s">
        <v>8</v>
      </c>
      <c r="I534" t="s">
        <v>9</v>
      </c>
      <c r="J534" t="s">
        <v>10</v>
      </c>
      <c r="K534" t="s">
        <v>11</v>
      </c>
      <c r="L534" t="s">
        <v>12</v>
      </c>
      <c r="M534" t="s">
        <v>13</v>
      </c>
      <c r="N534" t="s">
        <v>14</v>
      </c>
      <c r="O534" t="s">
        <v>15</v>
      </c>
      <c r="P534" t="s">
        <v>16</v>
      </c>
      <c r="Q534" t="s">
        <v>17</v>
      </c>
      <c r="R534" t="s">
        <v>18</v>
      </c>
      <c r="S534" t="s">
        <v>19</v>
      </c>
      <c r="T534" t="s">
        <v>20</v>
      </c>
      <c r="U534" t="s">
        <v>21</v>
      </c>
      <c r="V534" t="s">
        <v>22</v>
      </c>
      <c r="W534" t="s">
        <v>23</v>
      </c>
      <c r="X534" t="s">
        <v>24</v>
      </c>
      <c r="Y534" t="s">
        <v>25</v>
      </c>
      <c r="Z534" t="s">
        <v>26</v>
      </c>
      <c r="AA534" t="s">
        <v>27</v>
      </c>
      <c r="AB534" t="s">
        <v>28</v>
      </c>
      <c r="AC534" t="s">
        <v>29</v>
      </c>
      <c r="AD534" t="s">
        <v>30</v>
      </c>
      <c r="AE534" t="s">
        <v>31</v>
      </c>
      <c r="AF534" t="s">
        <v>32</v>
      </c>
      <c r="AG534" t="s">
        <v>45</v>
      </c>
      <c r="AH534" t="s">
        <v>34</v>
      </c>
      <c r="AI534" t="s">
        <v>35</v>
      </c>
      <c r="AJ534" t="s">
        <v>36</v>
      </c>
      <c r="AK534" t="s">
        <v>37</v>
      </c>
      <c r="AL534" t="s">
        <v>38</v>
      </c>
      <c r="AM534" t="s">
        <v>39</v>
      </c>
      <c r="AN534" t="s">
        <v>40</v>
      </c>
      <c r="AO534" t="s">
        <v>41</v>
      </c>
      <c r="AQ534" t="str">
        <f t="shared" si="88"/>
        <v>EPTHOT</v>
      </c>
      <c r="AR534" t="str">
        <f t="shared" si="89"/>
        <v>SCODIN</v>
      </c>
      <c r="AS534" t="str">
        <f t="shared" si="90"/>
        <v>NEOCAP</v>
      </c>
      <c r="AT534" t="str">
        <f t="shared" si="91"/>
        <v>NYCSCH</v>
      </c>
      <c r="AU534" t="str">
        <f t="shared" si="92"/>
        <v>NEONAN</v>
      </c>
      <c r="AV534" t="str">
        <f t="shared" si="93"/>
        <v>NEOZUL</v>
      </c>
      <c r="AW534" t="str">
        <f t="shared" si="94"/>
        <v>PIPHES</v>
      </c>
      <c r="AX534" t="str">
        <f t="shared" si="95"/>
        <v>PIPRUS</v>
      </c>
      <c r="AY534" t="str">
        <f t="shared" si="96"/>
        <v>TAPMAU</v>
      </c>
      <c r="AZ534" t="e">
        <f t="shared" si="97"/>
        <v>#VALUE!</v>
      </c>
      <c r="BA534" t="e">
        <f t="shared" si="98"/>
        <v>#VALUE!</v>
      </c>
    </row>
    <row r="535" spans="1:53">
      <c r="A535" t="s">
        <v>161</v>
      </c>
      <c r="B535">
        <v>18</v>
      </c>
      <c r="C535">
        <v>0</v>
      </c>
      <c r="D535">
        <v>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</v>
      </c>
      <c r="R535">
        <v>15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12</v>
      </c>
      <c r="AK535">
        <v>0</v>
      </c>
      <c r="AL535">
        <v>0</v>
      </c>
      <c r="AM535">
        <v>0</v>
      </c>
      <c r="AN535">
        <v>0</v>
      </c>
      <c r="AO535">
        <v>40</v>
      </c>
      <c r="AQ535">
        <f t="shared" si="88"/>
        <v>0</v>
      </c>
      <c r="AR535">
        <f t="shared" si="89"/>
        <v>0</v>
      </c>
      <c r="AS535">
        <f t="shared" si="90"/>
        <v>7</v>
      </c>
      <c r="AT535">
        <f t="shared" si="91"/>
        <v>0</v>
      </c>
      <c r="AU535">
        <f t="shared" si="92"/>
        <v>0</v>
      </c>
      <c r="AV535">
        <f t="shared" si="93"/>
        <v>0</v>
      </c>
      <c r="AW535">
        <f t="shared" si="94"/>
        <v>0</v>
      </c>
      <c r="AX535">
        <f t="shared" si="95"/>
        <v>0</v>
      </c>
      <c r="AY535">
        <f t="shared" si="96"/>
        <v>0</v>
      </c>
      <c r="AZ535">
        <f t="shared" si="97"/>
        <v>21</v>
      </c>
      <c r="BA535">
        <f t="shared" si="98"/>
        <v>12</v>
      </c>
    </row>
    <row r="536" spans="1:53">
      <c r="A536" t="s">
        <v>161</v>
      </c>
      <c r="B536">
        <v>19</v>
      </c>
      <c r="C536">
        <v>0</v>
      </c>
      <c r="D536">
        <v>7</v>
      </c>
      <c r="E536">
        <v>32</v>
      </c>
      <c r="F536">
        <v>0</v>
      </c>
      <c r="G536">
        <v>0</v>
      </c>
      <c r="H536">
        <v>18</v>
      </c>
      <c r="I536">
        <v>5</v>
      </c>
      <c r="J536">
        <v>1</v>
      </c>
      <c r="K536">
        <v>5</v>
      </c>
      <c r="L536">
        <v>0</v>
      </c>
      <c r="M536">
        <v>0</v>
      </c>
      <c r="N536">
        <v>1</v>
      </c>
      <c r="O536">
        <v>0</v>
      </c>
      <c r="P536">
        <v>2</v>
      </c>
      <c r="Q536">
        <v>1</v>
      </c>
      <c r="R536">
        <v>86</v>
      </c>
      <c r="S536">
        <v>2</v>
      </c>
      <c r="T536">
        <v>14</v>
      </c>
      <c r="U536">
        <v>0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80</v>
      </c>
      <c r="AK536">
        <v>0</v>
      </c>
      <c r="AL536">
        <v>0</v>
      </c>
      <c r="AM536">
        <v>0</v>
      </c>
      <c r="AN536">
        <v>0</v>
      </c>
      <c r="AO536">
        <v>260</v>
      </c>
      <c r="AQ536">
        <f t="shared" si="88"/>
        <v>0</v>
      </c>
      <c r="AR536">
        <f t="shared" si="89"/>
        <v>7</v>
      </c>
      <c r="AS536">
        <f t="shared" si="90"/>
        <v>32</v>
      </c>
      <c r="AT536">
        <f t="shared" si="91"/>
        <v>0</v>
      </c>
      <c r="AU536">
        <f t="shared" si="92"/>
        <v>0</v>
      </c>
      <c r="AV536">
        <f t="shared" si="93"/>
        <v>18</v>
      </c>
      <c r="AW536">
        <f t="shared" si="94"/>
        <v>5</v>
      </c>
      <c r="AX536">
        <f t="shared" si="95"/>
        <v>1</v>
      </c>
      <c r="AY536">
        <f t="shared" si="96"/>
        <v>6</v>
      </c>
      <c r="AZ536">
        <f t="shared" si="97"/>
        <v>106</v>
      </c>
      <c r="BA536">
        <f t="shared" si="98"/>
        <v>80</v>
      </c>
    </row>
    <row r="537" spans="1:53">
      <c r="A537" t="s">
        <v>161</v>
      </c>
      <c r="B537">
        <v>20</v>
      </c>
      <c r="C537">
        <v>0</v>
      </c>
      <c r="D537">
        <v>10</v>
      </c>
      <c r="E537">
        <v>8</v>
      </c>
      <c r="F537">
        <v>0</v>
      </c>
      <c r="G537">
        <v>2</v>
      </c>
      <c r="H537">
        <v>9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3</v>
      </c>
      <c r="O537">
        <v>0</v>
      </c>
      <c r="P537">
        <v>3</v>
      </c>
      <c r="Q537">
        <v>0</v>
      </c>
      <c r="R537">
        <v>65</v>
      </c>
      <c r="S537">
        <v>7</v>
      </c>
      <c r="T537">
        <v>6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69</v>
      </c>
      <c r="AK537">
        <v>1</v>
      </c>
      <c r="AL537">
        <v>0</v>
      </c>
      <c r="AM537">
        <v>0</v>
      </c>
      <c r="AN537">
        <v>0</v>
      </c>
      <c r="AO537">
        <v>188</v>
      </c>
      <c r="AQ537">
        <f t="shared" si="88"/>
        <v>0</v>
      </c>
      <c r="AR537">
        <f t="shared" si="89"/>
        <v>10</v>
      </c>
      <c r="AS537">
        <f t="shared" si="90"/>
        <v>8</v>
      </c>
      <c r="AT537">
        <f t="shared" si="91"/>
        <v>0</v>
      </c>
      <c r="AU537">
        <f t="shared" si="92"/>
        <v>2</v>
      </c>
      <c r="AV537">
        <f t="shared" si="93"/>
        <v>9</v>
      </c>
      <c r="AW537">
        <f t="shared" si="94"/>
        <v>0</v>
      </c>
      <c r="AX537">
        <f t="shared" si="95"/>
        <v>0</v>
      </c>
      <c r="AY537">
        <f t="shared" si="96"/>
        <v>4</v>
      </c>
      <c r="AZ537">
        <f t="shared" si="97"/>
        <v>84</v>
      </c>
      <c r="BA537">
        <f t="shared" si="98"/>
        <v>70</v>
      </c>
    </row>
    <row r="538" spans="1:53">
      <c r="A538" t="s">
        <v>161</v>
      </c>
      <c r="B538">
        <v>21</v>
      </c>
      <c r="C538">
        <v>0</v>
      </c>
      <c r="D538">
        <v>2</v>
      </c>
      <c r="E538">
        <v>21</v>
      </c>
      <c r="F538">
        <v>0</v>
      </c>
      <c r="G538">
        <v>2</v>
      </c>
      <c r="H538">
        <v>13</v>
      </c>
      <c r="I538">
        <v>5</v>
      </c>
      <c r="J538">
        <v>0</v>
      </c>
      <c r="K538">
        <v>0</v>
      </c>
      <c r="L538">
        <v>0</v>
      </c>
      <c r="M538">
        <v>1</v>
      </c>
      <c r="N538">
        <v>2</v>
      </c>
      <c r="O538">
        <v>0</v>
      </c>
      <c r="P538">
        <v>14</v>
      </c>
      <c r="Q538">
        <v>7</v>
      </c>
      <c r="R538">
        <v>87</v>
      </c>
      <c r="S538">
        <v>4</v>
      </c>
      <c r="T538">
        <v>25</v>
      </c>
      <c r="U538">
        <v>0</v>
      </c>
      <c r="V538">
        <v>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82</v>
      </c>
      <c r="AK538">
        <v>0</v>
      </c>
      <c r="AL538">
        <v>0</v>
      </c>
      <c r="AM538">
        <v>0</v>
      </c>
      <c r="AN538">
        <v>0</v>
      </c>
      <c r="AO538">
        <v>275</v>
      </c>
      <c r="AQ538">
        <f t="shared" si="88"/>
        <v>0</v>
      </c>
      <c r="AR538">
        <f t="shared" si="89"/>
        <v>2</v>
      </c>
      <c r="AS538">
        <f t="shared" si="90"/>
        <v>21</v>
      </c>
      <c r="AT538">
        <f t="shared" si="91"/>
        <v>0</v>
      </c>
      <c r="AU538">
        <f t="shared" si="92"/>
        <v>2</v>
      </c>
      <c r="AV538">
        <f t="shared" si="93"/>
        <v>13</v>
      </c>
      <c r="AW538">
        <f t="shared" si="94"/>
        <v>5</v>
      </c>
      <c r="AX538">
        <f t="shared" si="95"/>
        <v>0</v>
      </c>
      <c r="AY538">
        <f t="shared" si="96"/>
        <v>9</v>
      </c>
      <c r="AZ538">
        <f t="shared" si="97"/>
        <v>139</v>
      </c>
      <c r="BA538">
        <f t="shared" si="98"/>
        <v>82</v>
      </c>
    </row>
    <row r="539" spans="1:53">
      <c r="A539" t="s">
        <v>161</v>
      </c>
      <c r="B539">
        <v>22</v>
      </c>
      <c r="C539">
        <v>0</v>
      </c>
      <c r="D539">
        <v>0</v>
      </c>
      <c r="E539">
        <v>10</v>
      </c>
      <c r="F539">
        <v>0</v>
      </c>
      <c r="G539">
        <v>0</v>
      </c>
      <c r="H539">
        <v>14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64</v>
      </c>
      <c r="Q539">
        <v>37</v>
      </c>
      <c r="R539">
        <v>81</v>
      </c>
      <c r="S539">
        <v>3</v>
      </c>
      <c r="T539">
        <v>34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59</v>
      </c>
      <c r="AK539">
        <v>2</v>
      </c>
      <c r="AL539">
        <v>0</v>
      </c>
      <c r="AM539">
        <v>0</v>
      </c>
      <c r="AN539">
        <v>0</v>
      </c>
      <c r="AO539">
        <v>308</v>
      </c>
      <c r="AQ539">
        <f t="shared" si="88"/>
        <v>0</v>
      </c>
      <c r="AR539">
        <f t="shared" si="89"/>
        <v>0</v>
      </c>
      <c r="AS539">
        <f t="shared" si="90"/>
        <v>10</v>
      </c>
      <c r="AT539">
        <f t="shared" si="91"/>
        <v>0</v>
      </c>
      <c r="AU539">
        <f t="shared" si="92"/>
        <v>0</v>
      </c>
      <c r="AV539">
        <f t="shared" si="93"/>
        <v>14</v>
      </c>
      <c r="AW539">
        <f t="shared" si="94"/>
        <v>2</v>
      </c>
      <c r="AX539">
        <f t="shared" si="95"/>
        <v>0</v>
      </c>
      <c r="AY539">
        <f t="shared" si="96"/>
        <v>2</v>
      </c>
      <c r="AZ539">
        <f t="shared" si="97"/>
        <v>219</v>
      </c>
      <c r="BA539">
        <f t="shared" si="98"/>
        <v>61</v>
      </c>
    </row>
    <row r="540" spans="1:53">
      <c r="A540" t="s">
        <v>161</v>
      </c>
      <c r="B540">
        <v>23</v>
      </c>
      <c r="C540">
        <v>0</v>
      </c>
      <c r="D540">
        <v>4</v>
      </c>
      <c r="E540">
        <v>15</v>
      </c>
      <c r="F540">
        <v>0</v>
      </c>
      <c r="G540">
        <v>2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69</v>
      </c>
      <c r="Q540">
        <v>39</v>
      </c>
      <c r="R540">
        <v>91</v>
      </c>
      <c r="S540">
        <v>2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85</v>
      </c>
      <c r="AK540">
        <v>2</v>
      </c>
      <c r="AL540">
        <v>0</v>
      </c>
      <c r="AM540">
        <v>0</v>
      </c>
      <c r="AN540">
        <v>0</v>
      </c>
      <c r="AO540">
        <v>321</v>
      </c>
      <c r="AQ540">
        <f t="shared" si="88"/>
        <v>0</v>
      </c>
      <c r="AR540">
        <f t="shared" si="89"/>
        <v>4</v>
      </c>
      <c r="AS540">
        <f t="shared" si="90"/>
        <v>15</v>
      </c>
      <c r="AT540">
        <f t="shared" si="91"/>
        <v>0</v>
      </c>
      <c r="AU540">
        <f t="shared" si="92"/>
        <v>2</v>
      </c>
      <c r="AV540">
        <f t="shared" si="93"/>
        <v>7</v>
      </c>
      <c r="AW540">
        <f t="shared" si="94"/>
        <v>0</v>
      </c>
      <c r="AX540">
        <f t="shared" si="95"/>
        <v>0</v>
      </c>
      <c r="AY540">
        <f t="shared" si="96"/>
        <v>0</v>
      </c>
      <c r="AZ540">
        <f t="shared" si="97"/>
        <v>206</v>
      </c>
      <c r="BA540">
        <f t="shared" si="98"/>
        <v>87</v>
      </c>
    </row>
    <row r="541" spans="1:53">
      <c r="A541" t="s">
        <v>161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Q541">
        <f t="shared" si="88"/>
        <v>0</v>
      </c>
      <c r="AR541">
        <f t="shared" si="89"/>
        <v>0</v>
      </c>
      <c r="AS541">
        <f t="shared" si="90"/>
        <v>0</v>
      </c>
      <c r="AT541">
        <f t="shared" si="91"/>
        <v>0</v>
      </c>
      <c r="AU541">
        <f t="shared" si="92"/>
        <v>0</v>
      </c>
      <c r="AV541">
        <f t="shared" si="93"/>
        <v>0</v>
      </c>
      <c r="AW541">
        <f t="shared" si="94"/>
        <v>0</v>
      </c>
      <c r="AX541">
        <f t="shared" si="95"/>
        <v>0</v>
      </c>
      <c r="AY541">
        <f t="shared" si="96"/>
        <v>0</v>
      </c>
      <c r="AZ541">
        <f t="shared" si="97"/>
        <v>0</v>
      </c>
      <c r="BA541">
        <f t="shared" si="98"/>
        <v>0</v>
      </c>
    </row>
    <row r="542" spans="1:53">
      <c r="A542" t="s">
        <v>161</v>
      </c>
      <c r="B542">
        <v>0</v>
      </c>
      <c r="C542">
        <v>0</v>
      </c>
      <c r="D542">
        <v>1</v>
      </c>
      <c r="E542">
        <v>16</v>
      </c>
      <c r="F542">
        <v>0</v>
      </c>
      <c r="G542">
        <v>0</v>
      </c>
      <c r="H542">
        <v>28</v>
      </c>
      <c r="I542">
        <v>3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115</v>
      </c>
      <c r="Q542">
        <v>51</v>
      </c>
      <c r="R542">
        <v>95</v>
      </c>
      <c r="S542">
        <v>2</v>
      </c>
      <c r="T542">
        <v>12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96</v>
      </c>
      <c r="AK542">
        <v>1</v>
      </c>
      <c r="AL542">
        <v>0</v>
      </c>
      <c r="AM542">
        <v>0</v>
      </c>
      <c r="AN542">
        <v>0</v>
      </c>
      <c r="AO542">
        <v>421</v>
      </c>
      <c r="AQ542">
        <f t="shared" si="88"/>
        <v>0</v>
      </c>
      <c r="AR542">
        <f t="shared" si="89"/>
        <v>1</v>
      </c>
      <c r="AS542">
        <f t="shared" si="90"/>
        <v>16</v>
      </c>
      <c r="AT542">
        <f t="shared" si="91"/>
        <v>0</v>
      </c>
      <c r="AU542">
        <f t="shared" si="92"/>
        <v>0</v>
      </c>
      <c r="AV542">
        <f t="shared" si="93"/>
        <v>28</v>
      </c>
      <c r="AW542">
        <f t="shared" si="94"/>
        <v>3</v>
      </c>
      <c r="AX542">
        <f t="shared" si="95"/>
        <v>0</v>
      </c>
      <c r="AY542">
        <f t="shared" si="96"/>
        <v>0</v>
      </c>
      <c r="AZ542">
        <f t="shared" si="97"/>
        <v>275</v>
      </c>
      <c r="BA542">
        <f t="shared" si="98"/>
        <v>97</v>
      </c>
    </row>
    <row r="543" spans="1:53">
      <c r="A543" t="s">
        <v>161</v>
      </c>
      <c r="B543">
        <v>1</v>
      </c>
      <c r="C543">
        <v>0</v>
      </c>
      <c r="D543">
        <v>1</v>
      </c>
      <c r="E543">
        <v>9</v>
      </c>
      <c r="F543">
        <v>0</v>
      </c>
      <c r="G543">
        <v>1</v>
      </c>
      <c r="H543">
        <v>49</v>
      </c>
      <c r="I543">
        <v>4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2</v>
      </c>
      <c r="R543">
        <v>134</v>
      </c>
      <c r="S543">
        <v>12</v>
      </c>
      <c r="T543">
        <v>33</v>
      </c>
      <c r="U543">
        <v>0</v>
      </c>
      <c r="V543">
        <v>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129</v>
      </c>
      <c r="AK543">
        <v>0</v>
      </c>
      <c r="AL543">
        <v>0</v>
      </c>
      <c r="AM543">
        <v>0</v>
      </c>
      <c r="AN543">
        <v>0</v>
      </c>
      <c r="AO543">
        <v>386</v>
      </c>
      <c r="AQ543">
        <f t="shared" si="88"/>
        <v>0</v>
      </c>
      <c r="AR543">
        <f t="shared" si="89"/>
        <v>1</v>
      </c>
      <c r="AS543">
        <f t="shared" si="90"/>
        <v>9</v>
      </c>
      <c r="AT543">
        <f t="shared" si="91"/>
        <v>0</v>
      </c>
      <c r="AU543">
        <f t="shared" si="92"/>
        <v>1</v>
      </c>
      <c r="AV543">
        <f t="shared" si="93"/>
        <v>49</v>
      </c>
      <c r="AW543">
        <f t="shared" si="94"/>
        <v>4</v>
      </c>
      <c r="AX543">
        <f t="shared" si="95"/>
        <v>2</v>
      </c>
      <c r="AY543">
        <f t="shared" si="96"/>
        <v>6</v>
      </c>
      <c r="AZ543">
        <f t="shared" si="97"/>
        <v>183</v>
      </c>
      <c r="BA543">
        <f t="shared" si="98"/>
        <v>129</v>
      </c>
    </row>
    <row r="544" spans="1:53">
      <c r="A544" t="s">
        <v>161</v>
      </c>
      <c r="B544">
        <v>2</v>
      </c>
      <c r="C544">
        <v>0</v>
      </c>
      <c r="D544">
        <v>0</v>
      </c>
      <c r="E544">
        <v>9</v>
      </c>
      <c r="F544">
        <v>0</v>
      </c>
      <c r="G544">
        <v>1</v>
      </c>
      <c r="H544">
        <v>29</v>
      </c>
      <c r="I544">
        <v>1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136</v>
      </c>
      <c r="S544">
        <v>5</v>
      </c>
      <c r="T544">
        <v>5</v>
      </c>
      <c r="U544">
        <v>0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135</v>
      </c>
      <c r="AK544">
        <v>0</v>
      </c>
      <c r="AL544">
        <v>0</v>
      </c>
      <c r="AM544">
        <v>0</v>
      </c>
      <c r="AN544">
        <v>0</v>
      </c>
      <c r="AO544">
        <v>330</v>
      </c>
      <c r="AQ544">
        <f t="shared" si="88"/>
        <v>0</v>
      </c>
      <c r="AR544">
        <f t="shared" si="89"/>
        <v>0</v>
      </c>
      <c r="AS544">
        <f t="shared" si="90"/>
        <v>9</v>
      </c>
      <c r="AT544">
        <f t="shared" si="91"/>
        <v>0</v>
      </c>
      <c r="AU544">
        <f t="shared" si="92"/>
        <v>1</v>
      </c>
      <c r="AV544">
        <f t="shared" si="93"/>
        <v>29</v>
      </c>
      <c r="AW544">
        <f t="shared" si="94"/>
        <v>1</v>
      </c>
      <c r="AX544">
        <f t="shared" si="95"/>
        <v>1</v>
      </c>
      <c r="AY544">
        <f t="shared" si="96"/>
        <v>3</v>
      </c>
      <c r="AZ544">
        <f t="shared" si="97"/>
        <v>149</v>
      </c>
      <c r="BA544">
        <f t="shared" si="98"/>
        <v>135</v>
      </c>
    </row>
    <row r="545" spans="1:53">
      <c r="A545" t="s">
        <v>161</v>
      </c>
      <c r="B545">
        <v>3</v>
      </c>
      <c r="C545">
        <v>0</v>
      </c>
      <c r="D545">
        <v>1</v>
      </c>
      <c r="E545">
        <v>12</v>
      </c>
      <c r="F545">
        <v>0</v>
      </c>
      <c r="G545">
        <v>0</v>
      </c>
      <c r="H545">
        <v>25</v>
      </c>
      <c r="I545">
        <v>3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154</v>
      </c>
      <c r="S545">
        <v>12</v>
      </c>
      <c r="T545">
        <v>10</v>
      </c>
      <c r="U545">
        <v>0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136</v>
      </c>
      <c r="AK545">
        <v>0</v>
      </c>
      <c r="AL545">
        <v>0</v>
      </c>
      <c r="AM545">
        <v>0</v>
      </c>
      <c r="AN545">
        <v>0</v>
      </c>
      <c r="AO545">
        <v>361</v>
      </c>
      <c r="AQ545">
        <f t="shared" si="88"/>
        <v>0</v>
      </c>
      <c r="AR545">
        <f t="shared" si="89"/>
        <v>1</v>
      </c>
      <c r="AS545">
        <f t="shared" si="90"/>
        <v>12</v>
      </c>
      <c r="AT545">
        <f t="shared" si="91"/>
        <v>0</v>
      </c>
      <c r="AU545">
        <f t="shared" si="92"/>
        <v>0</v>
      </c>
      <c r="AV545">
        <f t="shared" si="93"/>
        <v>25</v>
      </c>
      <c r="AW545">
        <f t="shared" si="94"/>
        <v>3</v>
      </c>
      <c r="AX545">
        <f t="shared" si="95"/>
        <v>2</v>
      </c>
      <c r="AY545">
        <f t="shared" si="96"/>
        <v>4</v>
      </c>
      <c r="AZ545">
        <f t="shared" si="97"/>
        <v>177</v>
      </c>
      <c r="BA545">
        <f t="shared" si="98"/>
        <v>136</v>
      </c>
    </row>
    <row r="546" spans="1:53">
      <c r="A546" t="s">
        <v>161</v>
      </c>
      <c r="B546">
        <v>4</v>
      </c>
      <c r="C546">
        <v>0</v>
      </c>
      <c r="D546">
        <v>0</v>
      </c>
      <c r="E546">
        <v>34</v>
      </c>
      <c r="F546">
        <v>0</v>
      </c>
      <c r="G546">
        <v>0</v>
      </c>
      <c r="H546">
        <v>18</v>
      </c>
      <c r="I546">
        <v>1</v>
      </c>
      <c r="J546">
        <v>0</v>
      </c>
      <c r="K546">
        <v>3</v>
      </c>
      <c r="L546">
        <v>0</v>
      </c>
      <c r="M546">
        <v>0</v>
      </c>
      <c r="N546">
        <v>5</v>
      </c>
      <c r="O546">
        <v>0</v>
      </c>
      <c r="P546">
        <v>1</v>
      </c>
      <c r="Q546">
        <v>9</v>
      </c>
      <c r="R546">
        <v>23</v>
      </c>
      <c r="S546">
        <v>0</v>
      </c>
      <c r="T546">
        <v>16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9</v>
      </c>
      <c r="AK546">
        <v>0</v>
      </c>
      <c r="AL546">
        <v>0</v>
      </c>
      <c r="AM546">
        <v>0</v>
      </c>
      <c r="AN546">
        <v>0</v>
      </c>
      <c r="AO546">
        <v>122</v>
      </c>
      <c r="AQ546">
        <f t="shared" si="88"/>
        <v>0</v>
      </c>
      <c r="AR546">
        <f t="shared" si="89"/>
        <v>0</v>
      </c>
      <c r="AS546">
        <f t="shared" si="90"/>
        <v>34</v>
      </c>
      <c r="AT546">
        <f t="shared" si="91"/>
        <v>0</v>
      </c>
      <c r="AU546">
        <f t="shared" si="92"/>
        <v>0</v>
      </c>
      <c r="AV546">
        <f t="shared" si="93"/>
        <v>18</v>
      </c>
      <c r="AW546">
        <f t="shared" si="94"/>
        <v>1</v>
      </c>
      <c r="AX546">
        <f t="shared" si="95"/>
        <v>0</v>
      </c>
      <c r="AY546">
        <f t="shared" si="96"/>
        <v>2</v>
      </c>
      <c r="AZ546">
        <f t="shared" si="97"/>
        <v>54</v>
      </c>
      <c r="BA546">
        <f t="shared" si="98"/>
        <v>9</v>
      </c>
    </row>
    <row r="547" spans="1:53">
      <c r="A547" t="s">
        <v>161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Q547">
        <f t="shared" si="88"/>
        <v>0</v>
      </c>
      <c r="AR547">
        <f t="shared" si="89"/>
        <v>0</v>
      </c>
      <c r="AS547">
        <f t="shared" si="90"/>
        <v>0</v>
      </c>
      <c r="AT547">
        <f t="shared" si="91"/>
        <v>0</v>
      </c>
      <c r="AU547">
        <f t="shared" si="92"/>
        <v>0</v>
      </c>
      <c r="AV547">
        <f t="shared" si="93"/>
        <v>0</v>
      </c>
      <c r="AW547">
        <f t="shared" si="94"/>
        <v>0</v>
      </c>
      <c r="AX547">
        <f t="shared" si="95"/>
        <v>0</v>
      </c>
      <c r="AY547">
        <f t="shared" si="96"/>
        <v>0</v>
      </c>
      <c r="AZ547">
        <f t="shared" si="97"/>
        <v>0</v>
      </c>
      <c r="BA547">
        <f t="shared" si="98"/>
        <v>0</v>
      </c>
    </row>
    <row r="548" spans="1:53">
      <c r="A548" t="s">
        <v>161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Q548">
        <f t="shared" si="88"/>
        <v>0</v>
      </c>
      <c r="AR548">
        <f t="shared" si="89"/>
        <v>0</v>
      </c>
      <c r="AS548">
        <f t="shared" si="90"/>
        <v>0</v>
      </c>
      <c r="AT548">
        <f t="shared" si="91"/>
        <v>0</v>
      </c>
      <c r="AU548">
        <f t="shared" si="92"/>
        <v>0</v>
      </c>
      <c r="AV548">
        <f t="shared" si="93"/>
        <v>0</v>
      </c>
      <c r="AW548">
        <f t="shared" si="94"/>
        <v>0</v>
      </c>
      <c r="AX548">
        <f t="shared" si="95"/>
        <v>0</v>
      </c>
      <c r="AY548">
        <f t="shared" si="96"/>
        <v>0</v>
      </c>
      <c r="AZ548">
        <f t="shared" si="97"/>
        <v>0</v>
      </c>
      <c r="BA548">
        <f t="shared" si="98"/>
        <v>0</v>
      </c>
    </row>
    <row r="549" spans="1:53">
      <c r="A549" t="s">
        <v>161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Q549">
        <f t="shared" si="88"/>
        <v>0</v>
      </c>
      <c r="AR549">
        <f t="shared" si="89"/>
        <v>0</v>
      </c>
      <c r="AS549">
        <f t="shared" si="90"/>
        <v>0</v>
      </c>
      <c r="AT549">
        <f t="shared" si="91"/>
        <v>0</v>
      </c>
      <c r="AU549">
        <f t="shared" si="92"/>
        <v>0</v>
      </c>
      <c r="AV549">
        <f t="shared" si="93"/>
        <v>0</v>
      </c>
      <c r="AW549">
        <f t="shared" si="94"/>
        <v>0</v>
      </c>
      <c r="AX549">
        <f t="shared" si="95"/>
        <v>0</v>
      </c>
      <c r="AY549">
        <f t="shared" si="96"/>
        <v>0</v>
      </c>
      <c r="AZ549">
        <f t="shared" si="97"/>
        <v>0</v>
      </c>
      <c r="BA549">
        <f t="shared" si="98"/>
        <v>0</v>
      </c>
    </row>
    <row r="550" spans="1:53">
      <c r="A550" t="s">
        <v>161</v>
      </c>
      <c r="B550" t="s">
        <v>74</v>
      </c>
      <c r="C550">
        <v>0</v>
      </c>
      <c r="D550">
        <v>26</v>
      </c>
      <c r="E550">
        <v>173</v>
      </c>
      <c r="F550">
        <v>0</v>
      </c>
      <c r="G550">
        <v>8</v>
      </c>
      <c r="H550">
        <v>210</v>
      </c>
      <c r="I550">
        <v>24</v>
      </c>
      <c r="J550">
        <v>6</v>
      </c>
      <c r="K550">
        <v>14</v>
      </c>
      <c r="L550">
        <v>0</v>
      </c>
      <c r="M550">
        <v>2</v>
      </c>
      <c r="N550">
        <v>13</v>
      </c>
      <c r="O550">
        <v>0</v>
      </c>
      <c r="P550">
        <v>270</v>
      </c>
      <c r="Q550">
        <v>156</v>
      </c>
      <c r="R550">
        <v>967</v>
      </c>
      <c r="S550">
        <v>49</v>
      </c>
      <c r="T550">
        <v>158</v>
      </c>
      <c r="U550">
        <v>0</v>
      </c>
      <c r="V550">
        <v>36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892</v>
      </c>
      <c r="AK550">
        <v>6</v>
      </c>
      <c r="AL550">
        <v>0</v>
      </c>
      <c r="AM550">
        <v>0</v>
      </c>
      <c r="AN550">
        <v>0</v>
      </c>
      <c r="AO550">
        <v>3012</v>
      </c>
      <c r="AQ550">
        <f t="shared" si="88"/>
        <v>0</v>
      </c>
      <c r="AR550">
        <f t="shared" si="89"/>
        <v>26</v>
      </c>
      <c r="AS550">
        <f t="shared" si="90"/>
        <v>173</v>
      </c>
      <c r="AT550">
        <f t="shared" si="91"/>
        <v>0</v>
      </c>
      <c r="AU550">
        <f t="shared" si="92"/>
        <v>8</v>
      </c>
      <c r="AV550">
        <f t="shared" si="93"/>
        <v>210</v>
      </c>
      <c r="AW550">
        <f t="shared" si="94"/>
        <v>24</v>
      </c>
      <c r="AX550">
        <f t="shared" si="95"/>
        <v>6</v>
      </c>
      <c r="AY550">
        <f t="shared" si="96"/>
        <v>36</v>
      </c>
      <c r="AZ550">
        <f t="shared" si="97"/>
        <v>1613</v>
      </c>
      <c r="BA550">
        <f t="shared" si="98"/>
        <v>898</v>
      </c>
    </row>
    <row r="551" spans="1:53">
      <c r="AQ551">
        <f t="shared" si="88"/>
        <v>0</v>
      </c>
      <c r="AR551">
        <f t="shared" si="89"/>
        <v>0</v>
      </c>
      <c r="AS551">
        <f t="shared" si="90"/>
        <v>0</v>
      </c>
      <c r="AT551">
        <f t="shared" si="91"/>
        <v>0</v>
      </c>
      <c r="AU551">
        <f t="shared" si="92"/>
        <v>0</v>
      </c>
      <c r="AV551">
        <f t="shared" si="93"/>
        <v>0</v>
      </c>
      <c r="AW551">
        <f t="shared" si="94"/>
        <v>0</v>
      </c>
      <c r="AX551">
        <f t="shared" si="95"/>
        <v>0</v>
      </c>
      <c r="AY551">
        <f t="shared" si="96"/>
        <v>0</v>
      </c>
      <c r="AZ551">
        <f t="shared" si="97"/>
        <v>0</v>
      </c>
      <c r="BA551">
        <f t="shared" si="98"/>
        <v>0</v>
      </c>
    </row>
    <row r="552" spans="1:53">
      <c r="A552" t="s">
        <v>162</v>
      </c>
      <c r="AQ552">
        <f t="shared" si="88"/>
        <v>0</v>
      </c>
      <c r="AR552">
        <f t="shared" si="89"/>
        <v>0</v>
      </c>
      <c r="AS552">
        <f t="shared" si="90"/>
        <v>0</v>
      </c>
      <c r="AT552">
        <f t="shared" si="91"/>
        <v>0</v>
      </c>
      <c r="AU552">
        <f t="shared" si="92"/>
        <v>0</v>
      </c>
      <c r="AV552">
        <f t="shared" si="93"/>
        <v>0</v>
      </c>
      <c r="AW552">
        <f t="shared" si="94"/>
        <v>0</v>
      </c>
      <c r="AX552">
        <f t="shared" si="95"/>
        <v>0</v>
      </c>
      <c r="AY552">
        <f t="shared" si="96"/>
        <v>0</v>
      </c>
      <c r="AZ552">
        <f t="shared" si="97"/>
        <v>0</v>
      </c>
      <c r="BA552">
        <f t="shared" si="98"/>
        <v>0</v>
      </c>
    </row>
    <row r="553" spans="1:53">
      <c r="A553" t="s">
        <v>1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 t="s">
        <v>10</v>
      </c>
      <c r="K553" t="s">
        <v>11</v>
      </c>
      <c r="L553" t="s">
        <v>12</v>
      </c>
      <c r="M553" t="s">
        <v>13</v>
      </c>
      <c r="N553" t="s">
        <v>14</v>
      </c>
      <c r="O553" t="s">
        <v>15</v>
      </c>
      <c r="P553" t="s">
        <v>16</v>
      </c>
      <c r="Q553" t="s">
        <v>17</v>
      </c>
      <c r="R553" t="s">
        <v>18</v>
      </c>
      <c r="S553" t="s">
        <v>19</v>
      </c>
      <c r="T553" t="s">
        <v>20</v>
      </c>
      <c r="U553" t="s">
        <v>21</v>
      </c>
      <c r="V553" t="s">
        <v>22</v>
      </c>
      <c r="W553" t="s">
        <v>23</v>
      </c>
      <c r="X553" t="s">
        <v>24</v>
      </c>
      <c r="Y553" t="s">
        <v>25</v>
      </c>
      <c r="Z553" t="s">
        <v>26</v>
      </c>
      <c r="AA553" t="s">
        <v>27</v>
      </c>
      <c r="AB553" t="s">
        <v>28</v>
      </c>
      <c r="AC553" t="s">
        <v>29</v>
      </c>
      <c r="AD553" t="s">
        <v>30</v>
      </c>
      <c r="AE553" t="s">
        <v>31</v>
      </c>
      <c r="AF553" t="s">
        <v>32</v>
      </c>
      <c r="AG553" t="s">
        <v>33</v>
      </c>
      <c r="AH553" t="s">
        <v>34</v>
      </c>
      <c r="AI553" t="s">
        <v>35</v>
      </c>
      <c r="AJ553" t="s">
        <v>36</v>
      </c>
      <c r="AK553" t="s">
        <v>37</v>
      </c>
      <c r="AL553" t="s">
        <v>38</v>
      </c>
      <c r="AM553" t="s">
        <v>39</v>
      </c>
      <c r="AN553" t="s">
        <v>40</v>
      </c>
      <c r="AO553" t="s">
        <v>41</v>
      </c>
      <c r="AQ553" t="str">
        <f t="shared" si="88"/>
        <v>EPTHOT</v>
      </c>
      <c r="AR553" t="str">
        <f t="shared" si="89"/>
        <v>SCODIN</v>
      </c>
      <c r="AS553" t="str">
        <f t="shared" si="90"/>
        <v>NEOCAP</v>
      </c>
      <c r="AT553" t="str">
        <f t="shared" si="91"/>
        <v>NYCSCH</v>
      </c>
      <c r="AU553" t="str">
        <f t="shared" si="92"/>
        <v>NEONAN</v>
      </c>
      <c r="AV553" t="str">
        <f t="shared" si="93"/>
        <v>NEOZUL</v>
      </c>
      <c r="AW553" t="str">
        <f t="shared" si="94"/>
        <v>PIPHES</v>
      </c>
      <c r="AX553" t="str">
        <f t="shared" si="95"/>
        <v>PIPRUS</v>
      </c>
      <c r="AY553" t="str">
        <f t="shared" si="96"/>
        <v>TAPMAU</v>
      </c>
      <c r="AZ553" t="e">
        <f t="shared" si="97"/>
        <v>#VALUE!</v>
      </c>
      <c r="BA553" t="e">
        <f t="shared" si="98"/>
        <v>#VALUE!</v>
      </c>
    </row>
    <row r="554" spans="1:53">
      <c r="A554" t="s">
        <v>162</v>
      </c>
      <c r="B554">
        <v>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Q554">
        <f t="shared" si="88"/>
        <v>0</v>
      </c>
      <c r="AR554">
        <f t="shared" si="89"/>
        <v>0</v>
      </c>
      <c r="AS554">
        <f t="shared" si="90"/>
        <v>0</v>
      </c>
      <c r="AT554">
        <f t="shared" si="91"/>
        <v>0</v>
      </c>
      <c r="AU554">
        <f t="shared" si="92"/>
        <v>0</v>
      </c>
      <c r="AV554">
        <f t="shared" si="93"/>
        <v>0</v>
      </c>
      <c r="AW554">
        <f t="shared" si="94"/>
        <v>0</v>
      </c>
      <c r="AX554">
        <f t="shared" si="95"/>
        <v>0</v>
      </c>
      <c r="AY554">
        <f t="shared" si="96"/>
        <v>0</v>
      </c>
      <c r="AZ554">
        <f t="shared" si="97"/>
        <v>0</v>
      </c>
      <c r="BA554">
        <f t="shared" si="98"/>
        <v>0</v>
      </c>
    </row>
    <row r="555" spans="1:53">
      <c r="A555" t="s">
        <v>162</v>
      </c>
      <c r="B555">
        <v>19</v>
      </c>
      <c r="C555">
        <v>0</v>
      </c>
      <c r="D555">
        <v>2</v>
      </c>
      <c r="E555">
        <v>4</v>
      </c>
      <c r="F555">
        <v>0</v>
      </c>
      <c r="G555">
        <v>0</v>
      </c>
      <c r="H555">
        <v>5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16</v>
      </c>
      <c r="AQ555">
        <f t="shared" si="88"/>
        <v>0</v>
      </c>
      <c r="AR555">
        <f t="shared" si="89"/>
        <v>2</v>
      </c>
      <c r="AS555">
        <f t="shared" si="90"/>
        <v>4</v>
      </c>
      <c r="AT555">
        <f t="shared" si="91"/>
        <v>0</v>
      </c>
      <c r="AU555">
        <f t="shared" si="92"/>
        <v>0</v>
      </c>
      <c r="AV555">
        <f t="shared" si="93"/>
        <v>5</v>
      </c>
      <c r="AW555">
        <f t="shared" si="94"/>
        <v>0</v>
      </c>
      <c r="AX555">
        <f t="shared" si="95"/>
        <v>2</v>
      </c>
      <c r="AY555">
        <f t="shared" si="96"/>
        <v>0</v>
      </c>
      <c r="AZ555">
        <f t="shared" si="97"/>
        <v>3</v>
      </c>
      <c r="BA555">
        <f t="shared" si="98"/>
        <v>0</v>
      </c>
    </row>
    <row r="556" spans="1:53">
      <c r="A556" t="s">
        <v>162</v>
      </c>
      <c r="B556">
        <v>20</v>
      </c>
      <c r="C556">
        <v>0</v>
      </c>
      <c r="D556">
        <v>0</v>
      </c>
      <c r="E556">
        <v>7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7</v>
      </c>
      <c r="Q556">
        <v>15</v>
      </c>
      <c r="R556">
        <v>4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39</v>
      </c>
      <c r="AQ556">
        <f t="shared" si="88"/>
        <v>0</v>
      </c>
      <c r="AR556">
        <f t="shared" si="89"/>
        <v>0</v>
      </c>
      <c r="AS556">
        <f t="shared" si="90"/>
        <v>7</v>
      </c>
      <c r="AT556">
        <f t="shared" si="91"/>
        <v>0</v>
      </c>
      <c r="AU556">
        <f t="shared" si="92"/>
        <v>0</v>
      </c>
      <c r="AV556">
        <f t="shared" si="93"/>
        <v>3</v>
      </c>
      <c r="AW556">
        <f t="shared" si="94"/>
        <v>0</v>
      </c>
      <c r="AX556">
        <f t="shared" si="95"/>
        <v>0</v>
      </c>
      <c r="AY556">
        <f t="shared" si="96"/>
        <v>0</v>
      </c>
      <c r="AZ556">
        <f t="shared" si="97"/>
        <v>27</v>
      </c>
      <c r="BA556">
        <f t="shared" si="98"/>
        <v>1</v>
      </c>
    </row>
    <row r="557" spans="1:53">
      <c r="A557" t="s">
        <v>162</v>
      </c>
      <c r="B557">
        <v>21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34</v>
      </c>
      <c r="Q557">
        <v>44</v>
      </c>
      <c r="R557">
        <v>16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100</v>
      </c>
      <c r="AQ557">
        <f t="shared" si="88"/>
        <v>0</v>
      </c>
      <c r="AR557">
        <f t="shared" si="89"/>
        <v>0</v>
      </c>
      <c r="AS557">
        <f t="shared" si="90"/>
        <v>1</v>
      </c>
      <c r="AT557">
        <f t="shared" si="91"/>
        <v>0</v>
      </c>
      <c r="AU557">
        <f t="shared" si="92"/>
        <v>0</v>
      </c>
      <c r="AV557">
        <f t="shared" si="93"/>
        <v>2</v>
      </c>
      <c r="AW557">
        <f t="shared" si="94"/>
        <v>0</v>
      </c>
      <c r="AX557">
        <f t="shared" si="95"/>
        <v>0</v>
      </c>
      <c r="AY557">
        <f t="shared" si="96"/>
        <v>0</v>
      </c>
      <c r="AZ557">
        <f t="shared" si="97"/>
        <v>96</v>
      </c>
      <c r="BA557">
        <f t="shared" si="98"/>
        <v>0</v>
      </c>
    </row>
    <row r="558" spans="1:53">
      <c r="A558" t="s">
        <v>162</v>
      </c>
      <c r="B558">
        <v>22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203</v>
      </c>
      <c r="Q558">
        <v>87</v>
      </c>
      <c r="R558">
        <v>6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303</v>
      </c>
      <c r="AQ558">
        <f t="shared" si="88"/>
        <v>0</v>
      </c>
      <c r="AR558">
        <f t="shared" si="89"/>
        <v>0</v>
      </c>
      <c r="AS558">
        <f t="shared" si="90"/>
        <v>2</v>
      </c>
      <c r="AT558">
        <f t="shared" si="91"/>
        <v>0</v>
      </c>
      <c r="AU558">
        <f t="shared" si="92"/>
        <v>0</v>
      </c>
      <c r="AV558">
        <f t="shared" si="93"/>
        <v>0</v>
      </c>
      <c r="AW558">
        <f t="shared" si="94"/>
        <v>0</v>
      </c>
      <c r="AX558">
        <f t="shared" si="95"/>
        <v>0</v>
      </c>
      <c r="AY558">
        <f t="shared" si="96"/>
        <v>3</v>
      </c>
      <c r="AZ558">
        <f t="shared" si="97"/>
        <v>296</v>
      </c>
      <c r="BA558">
        <f t="shared" si="98"/>
        <v>2</v>
      </c>
    </row>
    <row r="559" spans="1:53">
      <c r="A559" t="s">
        <v>162</v>
      </c>
      <c r="B559">
        <v>23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65</v>
      </c>
      <c r="Q559">
        <v>28</v>
      </c>
      <c r="R559">
        <v>4</v>
      </c>
      <c r="S559">
        <v>2</v>
      </c>
      <c r="T559">
        <v>0</v>
      </c>
      <c r="U559">
        <v>0</v>
      </c>
      <c r="V559">
        <v>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107</v>
      </c>
      <c r="AQ559">
        <f t="shared" si="88"/>
        <v>0</v>
      </c>
      <c r="AR559">
        <f t="shared" si="89"/>
        <v>1</v>
      </c>
      <c r="AS559">
        <f t="shared" si="90"/>
        <v>1</v>
      </c>
      <c r="AT559">
        <f t="shared" si="91"/>
        <v>0</v>
      </c>
      <c r="AU559">
        <f t="shared" si="92"/>
        <v>0</v>
      </c>
      <c r="AV559">
        <f t="shared" si="93"/>
        <v>1</v>
      </c>
      <c r="AW559">
        <f t="shared" si="94"/>
        <v>0</v>
      </c>
      <c r="AX559">
        <f t="shared" si="95"/>
        <v>0</v>
      </c>
      <c r="AY559">
        <f t="shared" si="96"/>
        <v>5</v>
      </c>
      <c r="AZ559">
        <f t="shared" si="97"/>
        <v>99</v>
      </c>
      <c r="BA559">
        <f t="shared" si="98"/>
        <v>0</v>
      </c>
    </row>
    <row r="560" spans="1:53">
      <c r="A560" t="s">
        <v>162</v>
      </c>
      <c r="B560">
        <v>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Q560">
        <f t="shared" si="88"/>
        <v>0</v>
      </c>
      <c r="AR560">
        <f t="shared" si="89"/>
        <v>0</v>
      </c>
      <c r="AS560">
        <f t="shared" si="90"/>
        <v>0</v>
      </c>
      <c r="AT560">
        <f t="shared" si="91"/>
        <v>0</v>
      </c>
      <c r="AU560">
        <f t="shared" si="92"/>
        <v>0</v>
      </c>
      <c r="AV560">
        <f t="shared" si="93"/>
        <v>0</v>
      </c>
      <c r="AW560">
        <f t="shared" si="94"/>
        <v>0</v>
      </c>
      <c r="AX560">
        <f t="shared" si="95"/>
        <v>0</v>
      </c>
      <c r="AY560">
        <f t="shared" si="96"/>
        <v>0</v>
      </c>
      <c r="AZ560">
        <f t="shared" si="97"/>
        <v>0</v>
      </c>
      <c r="BA560">
        <f t="shared" si="98"/>
        <v>0</v>
      </c>
    </row>
    <row r="561" spans="1:53">
      <c r="A561" t="s">
        <v>162</v>
      </c>
      <c r="B561">
        <v>0</v>
      </c>
      <c r="C561">
        <v>0</v>
      </c>
      <c r="D561">
        <v>0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28</v>
      </c>
      <c r="Q561">
        <v>59</v>
      </c>
      <c r="R561">
        <v>16</v>
      </c>
      <c r="S561">
        <v>0</v>
      </c>
      <c r="T561">
        <v>0</v>
      </c>
      <c r="U561">
        <v>0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110</v>
      </c>
      <c r="AQ561">
        <f t="shared" si="88"/>
        <v>0</v>
      </c>
      <c r="AR561">
        <f t="shared" si="89"/>
        <v>0</v>
      </c>
      <c r="AS561">
        <f t="shared" si="90"/>
        <v>3</v>
      </c>
      <c r="AT561">
        <f t="shared" si="91"/>
        <v>0</v>
      </c>
      <c r="AU561">
        <f t="shared" si="92"/>
        <v>0</v>
      </c>
      <c r="AV561">
        <f t="shared" si="93"/>
        <v>0</v>
      </c>
      <c r="AW561">
        <f t="shared" si="94"/>
        <v>0</v>
      </c>
      <c r="AX561">
        <f t="shared" si="95"/>
        <v>0</v>
      </c>
      <c r="AY561">
        <f t="shared" si="96"/>
        <v>3</v>
      </c>
      <c r="AZ561">
        <f t="shared" si="97"/>
        <v>103</v>
      </c>
      <c r="BA561">
        <f t="shared" si="98"/>
        <v>1</v>
      </c>
    </row>
    <row r="562" spans="1:53">
      <c r="A562" t="s">
        <v>162</v>
      </c>
      <c r="B562">
        <v>1</v>
      </c>
      <c r="C562">
        <v>0</v>
      </c>
      <c r="D562">
        <v>0</v>
      </c>
      <c r="E562">
        <v>7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15</v>
      </c>
      <c r="R562">
        <v>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30</v>
      </c>
      <c r="AQ562">
        <f t="shared" si="88"/>
        <v>0</v>
      </c>
      <c r="AR562">
        <f t="shared" si="89"/>
        <v>0</v>
      </c>
      <c r="AS562">
        <f t="shared" si="90"/>
        <v>7</v>
      </c>
      <c r="AT562">
        <f t="shared" si="91"/>
        <v>0</v>
      </c>
      <c r="AU562">
        <f t="shared" si="92"/>
        <v>0</v>
      </c>
      <c r="AV562">
        <f t="shared" si="93"/>
        <v>1</v>
      </c>
      <c r="AW562">
        <f t="shared" si="94"/>
        <v>0</v>
      </c>
      <c r="AX562">
        <f t="shared" si="95"/>
        <v>0</v>
      </c>
      <c r="AY562">
        <f t="shared" si="96"/>
        <v>0</v>
      </c>
      <c r="AZ562">
        <f t="shared" si="97"/>
        <v>21</v>
      </c>
      <c r="BA562">
        <f t="shared" si="98"/>
        <v>1</v>
      </c>
    </row>
    <row r="563" spans="1:53">
      <c r="A563" t="s">
        <v>162</v>
      </c>
      <c r="B563">
        <v>2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</v>
      </c>
      <c r="Q563">
        <v>12</v>
      </c>
      <c r="R563">
        <v>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23</v>
      </c>
      <c r="AQ563">
        <f t="shared" si="88"/>
        <v>0</v>
      </c>
      <c r="AR563">
        <f t="shared" si="89"/>
        <v>0</v>
      </c>
      <c r="AS563">
        <f t="shared" si="90"/>
        <v>2</v>
      </c>
      <c r="AT563">
        <f t="shared" si="91"/>
        <v>0</v>
      </c>
      <c r="AU563">
        <f t="shared" si="92"/>
        <v>0</v>
      </c>
      <c r="AV563">
        <f t="shared" si="93"/>
        <v>0</v>
      </c>
      <c r="AW563">
        <f t="shared" si="94"/>
        <v>0</v>
      </c>
      <c r="AX563">
        <f t="shared" si="95"/>
        <v>0</v>
      </c>
      <c r="AY563">
        <f t="shared" si="96"/>
        <v>0</v>
      </c>
      <c r="AZ563">
        <f t="shared" si="97"/>
        <v>21</v>
      </c>
      <c r="BA563">
        <f t="shared" si="98"/>
        <v>0</v>
      </c>
    </row>
    <row r="564" spans="1:53">
      <c r="A564" t="s">
        <v>162</v>
      </c>
      <c r="B564">
        <v>3</v>
      </c>
      <c r="C564">
        <v>0</v>
      </c>
      <c r="D564">
        <v>1</v>
      </c>
      <c r="E564">
        <v>2</v>
      </c>
      <c r="F564">
        <v>0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17</v>
      </c>
      <c r="AQ564">
        <f t="shared" si="88"/>
        <v>0</v>
      </c>
      <c r="AR564">
        <f t="shared" si="89"/>
        <v>1</v>
      </c>
      <c r="AS564">
        <f t="shared" si="90"/>
        <v>2</v>
      </c>
      <c r="AT564">
        <f t="shared" si="91"/>
        <v>0</v>
      </c>
      <c r="AU564">
        <f t="shared" si="92"/>
        <v>0</v>
      </c>
      <c r="AV564">
        <f t="shared" si="93"/>
        <v>7</v>
      </c>
      <c r="AW564">
        <f t="shared" si="94"/>
        <v>0</v>
      </c>
      <c r="AX564">
        <f t="shared" si="95"/>
        <v>0</v>
      </c>
      <c r="AY564">
        <f t="shared" si="96"/>
        <v>0</v>
      </c>
      <c r="AZ564">
        <f t="shared" si="97"/>
        <v>7</v>
      </c>
      <c r="BA564">
        <f t="shared" si="98"/>
        <v>0</v>
      </c>
    </row>
    <row r="565" spans="1:53">
      <c r="A565" t="s">
        <v>162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Q565">
        <f t="shared" si="88"/>
        <v>0</v>
      </c>
      <c r="AR565">
        <f t="shared" si="89"/>
        <v>0</v>
      </c>
      <c r="AS565">
        <f t="shared" si="90"/>
        <v>0</v>
      </c>
      <c r="AT565">
        <f t="shared" si="91"/>
        <v>0</v>
      </c>
      <c r="AU565">
        <f t="shared" si="92"/>
        <v>0</v>
      </c>
      <c r="AV565">
        <f t="shared" si="93"/>
        <v>0</v>
      </c>
      <c r="AW565">
        <f t="shared" si="94"/>
        <v>0</v>
      </c>
      <c r="AX565">
        <f t="shared" si="95"/>
        <v>0</v>
      </c>
      <c r="AY565">
        <f t="shared" si="96"/>
        <v>0</v>
      </c>
      <c r="AZ565">
        <f t="shared" si="97"/>
        <v>0</v>
      </c>
      <c r="BA565">
        <f t="shared" si="98"/>
        <v>0</v>
      </c>
    </row>
    <row r="566" spans="1:53">
      <c r="A566" t="s">
        <v>162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Q566">
        <f t="shared" si="88"/>
        <v>0</v>
      </c>
      <c r="AR566">
        <f t="shared" si="89"/>
        <v>0</v>
      </c>
      <c r="AS566">
        <f t="shared" si="90"/>
        <v>0</v>
      </c>
      <c r="AT566">
        <f t="shared" si="91"/>
        <v>0</v>
      </c>
      <c r="AU566">
        <f t="shared" si="92"/>
        <v>0</v>
      </c>
      <c r="AV566">
        <f t="shared" si="93"/>
        <v>0</v>
      </c>
      <c r="AW566">
        <f t="shared" si="94"/>
        <v>0</v>
      </c>
      <c r="AX566">
        <f t="shared" si="95"/>
        <v>0</v>
      </c>
      <c r="AY566">
        <f t="shared" si="96"/>
        <v>0</v>
      </c>
      <c r="AZ566">
        <f t="shared" si="97"/>
        <v>0</v>
      </c>
      <c r="BA566">
        <f t="shared" si="98"/>
        <v>0</v>
      </c>
    </row>
    <row r="567" spans="1:53">
      <c r="A567" t="s">
        <v>162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Q567">
        <f t="shared" si="88"/>
        <v>0</v>
      </c>
      <c r="AR567">
        <f t="shared" si="89"/>
        <v>0</v>
      </c>
      <c r="AS567">
        <f t="shared" si="90"/>
        <v>0</v>
      </c>
      <c r="AT567">
        <f t="shared" si="91"/>
        <v>0</v>
      </c>
      <c r="AU567">
        <f t="shared" si="92"/>
        <v>0</v>
      </c>
      <c r="AV567">
        <f t="shared" si="93"/>
        <v>0</v>
      </c>
      <c r="AW567">
        <f t="shared" si="94"/>
        <v>0</v>
      </c>
      <c r="AX567">
        <f t="shared" si="95"/>
        <v>0</v>
      </c>
      <c r="AY567">
        <f t="shared" si="96"/>
        <v>0</v>
      </c>
      <c r="AZ567">
        <f t="shared" si="97"/>
        <v>0</v>
      </c>
      <c r="BA567">
        <f t="shared" si="98"/>
        <v>0</v>
      </c>
    </row>
    <row r="568" spans="1:53">
      <c r="A568" t="s">
        <v>162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Q568">
        <f t="shared" si="88"/>
        <v>0</v>
      </c>
      <c r="AR568">
        <f t="shared" si="89"/>
        <v>0</v>
      </c>
      <c r="AS568">
        <f t="shared" si="90"/>
        <v>0</v>
      </c>
      <c r="AT568">
        <f t="shared" si="91"/>
        <v>0</v>
      </c>
      <c r="AU568">
        <f t="shared" si="92"/>
        <v>0</v>
      </c>
      <c r="AV568">
        <f t="shared" si="93"/>
        <v>0</v>
      </c>
      <c r="AW568">
        <f t="shared" si="94"/>
        <v>0</v>
      </c>
      <c r="AX568">
        <f t="shared" si="95"/>
        <v>0</v>
      </c>
      <c r="AY568">
        <f t="shared" si="96"/>
        <v>0</v>
      </c>
      <c r="AZ568">
        <f t="shared" si="97"/>
        <v>0</v>
      </c>
      <c r="BA568">
        <f t="shared" si="98"/>
        <v>0</v>
      </c>
    </row>
    <row r="569" spans="1:53">
      <c r="A569" t="s">
        <v>162</v>
      </c>
      <c r="B569" t="s">
        <v>74</v>
      </c>
      <c r="C569">
        <v>0</v>
      </c>
      <c r="D569">
        <v>4</v>
      </c>
      <c r="E569">
        <v>29</v>
      </c>
      <c r="F569">
        <v>0</v>
      </c>
      <c r="G569">
        <v>0</v>
      </c>
      <c r="H569">
        <v>19</v>
      </c>
      <c r="I569">
        <v>0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344</v>
      </c>
      <c r="Q569">
        <v>262</v>
      </c>
      <c r="R569">
        <v>61</v>
      </c>
      <c r="S569">
        <v>6</v>
      </c>
      <c r="T569">
        <v>0</v>
      </c>
      <c r="U569">
        <v>0</v>
      </c>
      <c r="V569">
        <v>11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2</v>
      </c>
      <c r="AK569">
        <v>3</v>
      </c>
      <c r="AL569">
        <v>0</v>
      </c>
      <c r="AM569">
        <v>0</v>
      </c>
      <c r="AN569">
        <v>0</v>
      </c>
      <c r="AO569">
        <v>745</v>
      </c>
      <c r="AQ569">
        <f t="shared" si="88"/>
        <v>0</v>
      </c>
      <c r="AR569">
        <f t="shared" si="89"/>
        <v>4</v>
      </c>
      <c r="AS569">
        <f t="shared" si="90"/>
        <v>29</v>
      </c>
      <c r="AT569">
        <f t="shared" si="91"/>
        <v>0</v>
      </c>
      <c r="AU569">
        <f t="shared" si="92"/>
        <v>0</v>
      </c>
      <c r="AV569">
        <f t="shared" si="93"/>
        <v>19</v>
      </c>
      <c r="AW569">
        <f t="shared" si="94"/>
        <v>0</v>
      </c>
      <c r="AX569">
        <f t="shared" si="95"/>
        <v>2</v>
      </c>
      <c r="AY569">
        <f t="shared" si="96"/>
        <v>11</v>
      </c>
      <c r="AZ569">
        <f t="shared" si="97"/>
        <v>673</v>
      </c>
      <c r="BA569">
        <f t="shared" si="98"/>
        <v>5</v>
      </c>
    </row>
    <row r="570" spans="1:53">
      <c r="AQ570">
        <f t="shared" si="88"/>
        <v>0</v>
      </c>
      <c r="AR570">
        <f t="shared" si="89"/>
        <v>0</v>
      </c>
      <c r="AS570">
        <f t="shared" si="90"/>
        <v>0</v>
      </c>
      <c r="AT570">
        <f t="shared" si="91"/>
        <v>0</v>
      </c>
      <c r="AU570">
        <f t="shared" si="92"/>
        <v>0</v>
      </c>
      <c r="AV570">
        <f t="shared" si="93"/>
        <v>0</v>
      </c>
      <c r="AW570">
        <f t="shared" si="94"/>
        <v>0</v>
      </c>
      <c r="AX570">
        <f t="shared" si="95"/>
        <v>0</v>
      </c>
      <c r="AY570">
        <f t="shared" si="96"/>
        <v>0</v>
      </c>
      <c r="AZ570">
        <f t="shared" si="97"/>
        <v>0</v>
      </c>
      <c r="BA570">
        <f t="shared" si="98"/>
        <v>0</v>
      </c>
    </row>
    <row r="571" spans="1:53">
      <c r="AQ571">
        <f t="shared" si="88"/>
        <v>0</v>
      </c>
      <c r="AR571">
        <f t="shared" si="89"/>
        <v>0</v>
      </c>
      <c r="AS571">
        <f t="shared" si="90"/>
        <v>0</v>
      </c>
      <c r="AT571">
        <f t="shared" si="91"/>
        <v>0</v>
      </c>
      <c r="AU571">
        <f t="shared" si="92"/>
        <v>0</v>
      </c>
      <c r="AV571">
        <f t="shared" si="93"/>
        <v>0</v>
      </c>
      <c r="AW571">
        <f t="shared" si="94"/>
        <v>0</v>
      </c>
      <c r="AX571">
        <f t="shared" si="95"/>
        <v>0</v>
      </c>
      <c r="AY571">
        <f t="shared" si="96"/>
        <v>0</v>
      </c>
      <c r="AZ571">
        <f t="shared" si="97"/>
        <v>0</v>
      </c>
      <c r="BA571">
        <f t="shared" si="98"/>
        <v>0</v>
      </c>
    </row>
    <row r="572" spans="1:53">
      <c r="AQ572">
        <f t="shared" si="88"/>
        <v>0</v>
      </c>
      <c r="AR572">
        <f t="shared" si="89"/>
        <v>0</v>
      </c>
      <c r="AS572">
        <f t="shared" si="90"/>
        <v>0</v>
      </c>
      <c r="AT572">
        <f t="shared" si="91"/>
        <v>0</v>
      </c>
      <c r="AU572">
        <f t="shared" si="92"/>
        <v>0</v>
      </c>
      <c r="AV572">
        <f t="shared" si="93"/>
        <v>0</v>
      </c>
      <c r="AW572">
        <f t="shared" si="94"/>
        <v>0</v>
      </c>
      <c r="AX572">
        <f t="shared" si="95"/>
        <v>0</v>
      </c>
      <c r="AY572">
        <f t="shared" si="96"/>
        <v>0</v>
      </c>
      <c r="AZ572">
        <f t="shared" si="97"/>
        <v>0</v>
      </c>
      <c r="BA572">
        <f t="shared" si="98"/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workbookViewId="0">
      <selection activeCell="A61" sqref="A61:XFD61"/>
    </sheetView>
  </sheetViews>
  <sheetFormatPr baseColWidth="10" defaultRowHeight="15" x14ac:dyDescent="0"/>
  <sheetData>
    <row r="1" spans="1:4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>
      <c r="A2" s="1" t="s">
        <v>76</v>
      </c>
      <c r="B2" s="1" t="s">
        <v>74</v>
      </c>
      <c r="C2" s="1">
        <v>12</v>
      </c>
      <c r="D2" s="1">
        <v>7</v>
      </c>
      <c r="E2" s="1">
        <v>6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11</v>
      </c>
      <c r="S2" s="1">
        <v>44</v>
      </c>
      <c r="T2" s="1">
        <v>0</v>
      </c>
      <c r="U2" s="1">
        <v>4</v>
      </c>
      <c r="V2" s="1">
        <v>13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101</v>
      </c>
    </row>
    <row r="3" spans="1:41">
      <c r="A3" t="s">
        <v>77</v>
      </c>
      <c r="B3" t="s">
        <v>74</v>
      </c>
      <c r="C3">
        <v>673</v>
      </c>
      <c r="D3">
        <v>103</v>
      </c>
      <c r="E3">
        <v>50</v>
      </c>
      <c r="F3">
        <v>2</v>
      </c>
      <c r="G3">
        <v>185</v>
      </c>
      <c r="H3">
        <v>1</v>
      </c>
      <c r="I3">
        <v>3</v>
      </c>
      <c r="J3">
        <v>82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22</v>
      </c>
      <c r="S3">
        <v>225</v>
      </c>
      <c r="T3">
        <v>0</v>
      </c>
      <c r="U3">
        <v>194</v>
      </c>
      <c r="V3">
        <v>66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1</v>
      </c>
      <c r="AF3">
        <v>0</v>
      </c>
      <c r="AG3">
        <v>0</v>
      </c>
      <c r="AH3">
        <v>0</v>
      </c>
      <c r="AI3">
        <v>3</v>
      </c>
      <c r="AJ3">
        <v>3</v>
      </c>
      <c r="AK3">
        <v>18</v>
      </c>
      <c r="AL3">
        <v>0</v>
      </c>
      <c r="AM3">
        <v>0</v>
      </c>
      <c r="AN3">
        <v>0</v>
      </c>
      <c r="AO3">
        <v>1669</v>
      </c>
    </row>
    <row r="4" spans="1:41">
      <c r="A4" t="s">
        <v>78</v>
      </c>
      <c r="B4" t="s">
        <v>74</v>
      </c>
      <c r="C4">
        <v>810</v>
      </c>
      <c r="D4">
        <v>50</v>
      </c>
      <c r="E4">
        <v>107</v>
      </c>
      <c r="F4">
        <v>3</v>
      </c>
      <c r="G4">
        <v>1</v>
      </c>
      <c r="H4">
        <v>12</v>
      </c>
      <c r="I4">
        <v>19</v>
      </c>
      <c r="J4">
        <v>37</v>
      </c>
      <c r="K4">
        <v>7</v>
      </c>
      <c r="L4">
        <v>0</v>
      </c>
      <c r="M4">
        <v>43</v>
      </c>
      <c r="N4">
        <v>0</v>
      </c>
      <c r="O4">
        <v>0</v>
      </c>
      <c r="P4">
        <v>0</v>
      </c>
      <c r="Q4">
        <v>0</v>
      </c>
      <c r="R4">
        <v>15</v>
      </c>
      <c r="S4">
        <v>180</v>
      </c>
      <c r="T4">
        <v>0</v>
      </c>
      <c r="U4">
        <v>164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18</v>
      </c>
      <c r="AK4">
        <v>27</v>
      </c>
      <c r="AL4">
        <v>0</v>
      </c>
      <c r="AM4">
        <v>0</v>
      </c>
      <c r="AN4">
        <v>0</v>
      </c>
      <c r="AO4">
        <v>1499</v>
      </c>
    </row>
    <row r="5" spans="1:41">
      <c r="A5" t="s">
        <v>79</v>
      </c>
      <c r="B5" t="s">
        <v>74</v>
      </c>
      <c r="C5">
        <v>8</v>
      </c>
      <c r="D5">
        <v>8</v>
      </c>
      <c r="E5">
        <v>23</v>
      </c>
      <c r="F5">
        <v>2</v>
      </c>
      <c r="G5">
        <v>1</v>
      </c>
      <c r="H5">
        <v>5</v>
      </c>
      <c r="I5">
        <v>7</v>
      </c>
      <c r="J5">
        <v>13</v>
      </c>
      <c r="K5">
        <v>6</v>
      </c>
      <c r="L5">
        <v>2</v>
      </c>
      <c r="M5">
        <v>0</v>
      </c>
      <c r="N5">
        <v>0</v>
      </c>
      <c r="O5">
        <v>0</v>
      </c>
      <c r="P5">
        <v>0</v>
      </c>
      <c r="Q5">
        <v>10</v>
      </c>
      <c r="R5">
        <v>80</v>
      </c>
      <c r="S5">
        <v>105</v>
      </c>
      <c r="T5">
        <v>0</v>
      </c>
      <c r="U5">
        <v>5</v>
      </c>
      <c r="V5">
        <v>17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2</v>
      </c>
      <c r="AK5">
        <v>0</v>
      </c>
      <c r="AL5">
        <v>0</v>
      </c>
      <c r="AM5">
        <v>0</v>
      </c>
      <c r="AN5">
        <v>0</v>
      </c>
      <c r="AO5">
        <v>297</v>
      </c>
    </row>
    <row r="6" spans="1:41">
      <c r="A6" t="s">
        <v>48</v>
      </c>
      <c r="B6" t="s">
        <v>74</v>
      </c>
      <c r="C6">
        <v>167</v>
      </c>
      <c r="D6">
        <v>37</v>
      </c>
      <c r="E6">
        <v>53</v>
      </c>
      <c r="F6">
        <v>0</v>
      </c>
      <c r="G6">
        <v>110</v>
      </c>
      <c r="H6">
        <v>6</v>
      </c>
      <c r="I6">
        <v>32</v>
      </c>
      <c r="J6">
        <v>58</v>
      </c>
      <c r="K6">
        <v>11</v>
      </c>
      <c r="L6">
        <v>1</v>
      </c>
      <c r="M6">
        <v>4</v>
      </c>
      <c r="N6">
        <v>0</v>
      </c>
      <c r="O6">
        <v>0</v>
      </c>
      <c r="P6">
        <v>0</v>
      </c>
      <c r="Q6">
        <v>1</v>
      </c>
      <c r="R6">
        <v>39</v>
      </c>
      <c r="S6">
        <v>76</v>
      </c>
      <c r="T6">
        <v>0</v>
      </c>
      <c r="U6">
        <v>28</v>
      </c>
      <c r="V6">
        <v>198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17</v>
      </c>
      <c r="AK6">
        <v>2</v>
      </c>
      <c r="AL6">
        <v>0</v>
      </c>
      <c r="AM6">
        <v>0</v>
      </c>
      <c r="AN6">
        <v>0</v>
      </c>
      <c r="AO6">
        <v>841</v>
      </c>
    </row>
    <row r="7" spans="1:41">
      <c r="A7" t="s">
        <v>75</v>
      </c>
      <c r="B7" t="s">
        <v>74</v>
      </c>
      <c r="C7">
        <v>199</v>
      </c>
      <c r="D7">
        <v>19</v>
      </c>
      <c r="E7">
        <v>43</v>
      </c>
      <c r="F7">
        <v>1</v>
      </c>
      <c r="G7">
        <v>43</v>
      </c>
      <c r="H7">
        <v>1</v>
      </c>
      <c r="I7">
        <v>13</v>
      </c>
      <c r="J7">
        <v>89</v>
      </c>
      <c r="K7">
        <v>80</v>
      </c>
      <c r="L7">
        <v>0</v>
      </c>
      <c r="M7">
        <v>1</v>
      </c>
      <c r="N7">
        <v>0</v>
      </c>
      <c r="O7">
        <v>0</v>
      </c>
      <c r="P7">
        <v>0</v>
      </c>
      <c r="Q7">
        <v>13</v>
      </c>
      <c r="R7">
        <v>83</v>
      </c>
      <c r="S7">
        <v>239</v>
      </c>
      <c r="T7">
        <v>0</v>
      </c>
      <c r="U7">
        <v>39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2</v>
      </c>
      <c r="AL7">
        <v>0</v>
      </c>
      <c r="AM7">
        <v>0</v>
      </c>
      <c r="AN7">
        <v>0</v>
      </c>
      <c r="AO7">
        <v>884</v>
      </c>
    </row>
    <row r="8" spans="1:41">
      <c r="A8" t="s">
        <v>80</v>
      </c>
      <c r="B8" t="s">
        <v>74</v>
      </c>
      <c r="C8">
        <v>803</v>
      </c>
      <c r="D8">
        <v>66</v>
      </c>
      <c r="E8">
        <v>49</v>
      </c>
      <c r="F8">
        <v>1</v>
      </c>
      <c r="G8">
        <v>17</v>
      </c>
      <c r="H8">
        <v>7</v>
      </c>
      <c r="I8">
        <v>23</v>
      </c>
      <c r="J8">
        <v>1</v>
      </c>
      <c r="K8">
        <v>16</v>
      </c>
      <c r="L8">
        <v>4</v>
      </c>
      <c r="M8">
        <v>4</v>
      </c>
      <c r="N8">
        <v>2</v>
      </c>
      <c r="O8">
        <v>0</v>
      </c>
      <c r="P8">
        <v>3</v>
      </c>
      <c r="Q8">
        <v>9</v>
      </c>
      <c r="R8">
        <v>87</v>
      </c>
      <c r="S8">
        <v>292</v>
      </c>
      <c r="T8">
        <v>2</v>
      </c>
      <c r="U8">
        <v>72</v>
      </c>
      <c r="V8">
        <v>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34</v>
      </c>
      <c r="AK8">
        <v>157</v>
      </c>
      <c r="AL8">
        <v>0</v>
      </c>
      <c r="AM8">
        <v>0</v>
      </c>
      <c r="AN8">
        <v>0</v>
      </c>
      <c r="AO8">
        <v>1686</v>
      </c>
    </row>
    <row r="9" spans="1:41">
      <c r="A9" t="s">
        <v>81</v>
      </c>
      <c r="B9" t="s">
        <v>74</v>
      </c>
      <c r="C9">
        <v>398</v>
      </c>
      <c r="D9">
        <v>193</v>
      </c>
      <c r="E9">
        <v>47</v>
      </c>
      <c r="F9">
        <v>4</v>
      </c>
      <c r="G9">
        <v>745</v>
      </c>
      <c r="H9">
        <v>20</v>
      </c>
      <c r="I9">
        <v>22</v>
      </c>
      <c r="J9">
        <v>4</v>
      </c>
      <c r="K9">
        <v>55</v>
      </c>
      <c r="L9">
        <v>0</v>
      </c>
      <c r="M9">
        <v>27</v>
      </c>
      <c r="N9">
        <v>0</v>
      </c>
      <c r="O9">
        <v>0</v>
      </c>
      <c r="P9">
        <v>1</v>
      </c>
      <c r="Q9">
        <v>3</v>
      </c>
      <c r="R9">
        <v>67</v>
      </c>
      <c r="S9">
        <v>212</v>
      </c>
      <c r="T9">
        <v>0</v>
      </c>
      <c r="U9">
        <v>59</v>
      </c>
      <c r="V9">
        <v>73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28</v>
      </c>
      <c r="AK9">
        <v>55</v>
      </c>
      <c r="AL9">
        <v>0</v>
      </c>
      <c r="AM9">
        <v>0</v>
      </c>
      <c r="AN9">
        <v>0</v>
      </c>
      <c r="AO9">
        <v>2014</v>
      </c>
    </row>
    <row r="10" spans="1:41">
      <c r="A10" t="s">
        <v>82</v>
      </c>
      <c r="B10" t="s">
        <v>74</v>
      </c>
      <c r="C10">
        <v>182</v>
      </c>
      <c r="D10">
        <v>43</v>
      </c>
      <c r="E10">
        <v>15</v>
      </c>
      <c r="F10">
        <v>0</v>
      </c>
      <c r="G10">
        <v>2</v>
      </c>
      <c r="H10">
        <v>1</v>
      </c>
      <c r="I10">
        <v>5</v>
      </c>
      <c r="J10">
        <v>4</v>
      </c>
      <c r="K10">
        <v>5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12</v>
      </c>
      <c r="S10">
        <v>66</v>
      </c>
      <c r="T10">
        <v>0</v>
      </c>
      <c r="U10">
        <v>21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16</v>
      </c>
      <c r="AK10">
        <v>22</v>
      </c>
      <c r="AL10">
        <v>0</v>
      </c>
      <c r="AM10">
        <v>0</v>
      </c>
      <c r="AN10">
        <v>0</v>
      </c>
      <c r="AO10">
        <v>419</v>
      </c>
    </row>
    <row r="11" spans="1:41">
      <c r="A11" t="s">
        <v>83</v>
      </c>
      <c r="B11" t="s">
        <v>74</v>
      </c>
      <c r="C11">
        <v>841</v>
      </c>
      <c r="D11">
        <v>54</v>
      </c>
      <c r="E11">
        <v>143</v>
      </c>
      <c r="F11">
        <v>0</v>
      </c>
      <c r="G11">
        <v>0</v>
      </c>
      <c r="H11">
        <v>84</v>
      </c>
      <c r="I11">
        <v>68</v>
      </c>
      <c r="J11">
        <v>54</v>
      </c>
      <c r="K11">
        <v>3</v>
      </c>
      <c r="L11">
        <v>0</v>
      </c>
      <c r="M11">
        <v>8</v>
      </c>
      <c r="N11">
        <v>0</v>
      </c>
      <c r="O11">
        <v>0</v>
      </c>
      <c r="P11">
        <v>9</v>
      </c>
      <c r="Q11">
        <v>22</v>
      </c>
      <c r="R11">
        <v>52</v>
      </c>
      <c r="S11">
        <v>447</v>
      </c>
      <c r="T11">
        <v>0</v>
      </c>
      <c r="U11">
        <v>26</v>
      </c>
      <c r="V11">
        <v>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285</v>
      </c>
      <c r="AL11">
        <v>0</v>
      </c>
      <c r="AM11">
        <v>0</v>
      </c>
      <c r="AN11">
        <v>0</v>
      </c>
      <c r="AO11">
        <v>2148</v>
      </c>
    </row>
    <row r="12" spans="1:41">
      <c r="A12" t="s">
        <v>84</v>
      </c>
      <c r="B12" t="s">
        <v>74</v>
      </c>
      <c r="C12">
        <v>1307</v>
      </c>
      <c r="D12">
        <v>290</v>
      </c>
      <c r="E12">
        <v>345</v>
      </c>
      <c r="F12">
        <v>0</v>
      </c>
      <c r="G12">
        <v>0</v>
      </c>
      <c r="H12">
        <v>488</v>
      </c>
      <c r="I12">
        <v>126</v>
      </c>
      <c r="J12">
        <v>107</v>
      </c>
      <c r="K12">
        <v>8</v>
      </c>
      <c r="L12">
        <v>0</v>
      </c>
      <c r="M12">
        <v>11</v>
      </c>
      <c r="N12">
        <v>0</v>
      </c>
      <c r="O12">
        <v>0</v>
      </c>
      <c r="P12">
        <v>33</v>
      </c>
      <c r="Q12">
        <v>127</v>
      </c>
      <c r="R12">
        <v>128</v>
      </c>
      <c r="S12">
        <v>588</v>
      </c>
      <c r="T12">
        <v>0</v>
      </c>
      <c r="U12">
        <v>123</v>
      </c>
      <c r="V12">
        <v>631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26</v>
      </c>
      <c r="AK12">
        <v>593</v>
      </c>
      <c r="AL12">
        <v>4</v>
      </c>
      <c r="AM12">
        <v>5</v>
      </c>
      <c r="AN12">
        <v>0</v>
      </c>
      <c r="AO12">
        <v>4940</v>
      </c>
    </row>
    <row r="13" spans="1:41">
      <c r="A13" t="s">
        <v>85</v>
      </c>
      <c r="B13" t="s">
        <v>74</v>
      </c>
      <c r="C13">
        <v>192</v>
      </c>
      <c r="D13">
        <v>15</v>
      </c>
      <c r="E13">
        <v>29</v>
      </c>
      <c r="F13">
        <v>0</v>
      </c>
      <c r="G13">
        <v>1</v>
      </c>
      <c r="H13">
        <v>13</v>
      </c>
      <c r="I13">
        <v>61</v>
      </c>
      <c r="J13">
        <v>18</v>
      </c>
      <c r="K13">
        <v>0</v>
      </c>
      <c r="L13">
        <v>9</v>
      </c>
      <c r="M13">
        <v>1</v>
      </c>
      <c r="N13">
        <v>0</v>
      </c>
      <c r="O13">
        <v>3</v>
      </c>
      <c r="P13">
        <v>13</v>
      </c>
      <c r="Q13">
        <v>12</v>
      </c>
      <c r="R13">
        <v>35</v>
      </c>
      <c r="S13">
        <v>99</v>
      </c>
      <c r="T13">
        <v>0</v>
      </c>
      <c r="U13">
        <v>11</v>
      </c>
      <c r="V13">
        <v>120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12</v>
      </c>
      <c r="AL13">
        <v>0</v>
      </c>
      <c r="AM13">
        <v>1</v>
      </c>
      <c r="AN13">
        <v>0</v>
      </c>
      <c r="AO13">
        <v>648</v>
      </c>
    </row>
    <row r="14" spans="1:41">
      <c r="A14" t="s">
        <v>86</v>
      </c>
      <c r="B14" t="s">
        <v>74</v>
      </c>
      <c r="C14">
        <v>49</v>
      </c>
      <c r="D14">
        <v>8</v>
      </c>
      <c r="E14">
        <v>18</v>
      </c>
      <c r="F14">
        <v>0</v>
      </c>
      <c r="G14">
        <v>181</v>
      </c>
      <c r="H14">
        <v>11</v>
      </c>
      <c r="I14">
        <v>9</v>
      </c>
      <c r="J14">
        <v>15</v>
      </c>
      <c r="K14">
        <v>0</v>
      </c>
      <c r="L14">
        <v>0</v>
      </c>
      <c r="M14">
        <v>0</v>
      </c>
      <c r="N14">
        <v>0</v>
      </c>
      <c r="O14">
        <v>1</v>
      </c>
      <c r="P14">
        <v>6</v>
      </c>
      <c r="Q14">
        <v>3</v>
      </c>
      <c r="R14">
        <v>8</v>
      </c>
      <c r="S14">
        <v>33</v>
      </c>
      <c r="T14">
        <v>0</v>
      </c>
      <c r="U14">
        <v>3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350</v>
      </c>
    </row>
    <row r="15" spans="1:41">
      <c r="A15" t="s">
        <v>86</v>
      </c>
      <c r="B15" t="s">
        <v>74</v>
      </c>
      <c r="C15">
        <v>49</v>
      </c>
      <c r="D15">
        <v>8</v>
      </c>
      <c r="E15">
        <v>18</v>
      </c>
      <c r="F15">
        <v>0</v>
      </c>
      <c r="G15">
        <v>181</v>
      </c>
      <c r="H15">
        <v>11</v>
      </c>
      <c r="I15">
        <v>9</v>
      </c>
      <c r="J15">
        <v>15</v>
      </c>
      <c r="K15">
        <v>0</v>
      </c>
      <c r="L15">
        <v>0</v>
      </c>
      <c r="M15">
        <v>0</v>
      </c>
      <c r="N15">
        <v>0</v>
      </c>
      <c r="O15">
        <v>1</v>
      </c>
      <c r="P15">
        <v>6</v>
      </c>
      <c r="Q15">
        <v>3</v>
      </c>
      <c r="R15">
        <v>8</v>
      </c>
      <c r="S15">
        <v>33</v>
      </c>
      <c r="T15">
        <v>0</v>
      </c>
      <c r="U15">
        <v>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350</v>
      </c>
    </row>
    <row r="16" spans="1:41">
      <c r="A16" t="s">
        <v>88</v>
      </c>
      <c r="B16" t="s">
        <v>74</v>
      </c>
      <c r="C16">
        <v>24</v>
      </c>
      <c r="D16">
        <v>18</v>
      </c>
      <c r="E16">
        <v>33</v>
      </c>
      <c r="F16">
        <v>0</v>
      </c>
      <c r="G16">
        <v>2</v>
      </c>
      <c r="H16">
        <v>0</v>
      </c>
      <c r="I16">
        <v>17</v>
      </c>
      <c r="J16">
        <v>33</v>
      </c>
      <c r="K16">
        <v>0</v>
      </c>
      <c r="L16">
        <v>0</v>
      </c>
      <c r="M16">
        <v>2</v>
      </c>
      <c r="N16">
        <v>0</v>
      </c>
      <c r="O16">
        <v>0</v>
      </c>
      <c r="P16">
        <v>1</v>
      </c>
      <c r="Q16">
        <v>1</v>
      </c>
      <c r="R16">
        <v>7</v>
      </c>
      <c r="S16">
        <v>30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172</v>
      </c>
    </row>
    <row r="17" spans="1:41">
      <c r="A17" t="s">
        <v>89</v>
      </c>
      <c r="B17" t="s">
        <v>74</v>
      </c>
      <c r="C17">
        <v>10</v>
      </c>
      <c r="D17">
        <v>24</v>
      </c>
      <c r="E17">
        <v>67</v>
      </c>
      <c r="F17">
        <v>0</v>
      </c>
      <c r="G17">
        <v>0</v>
      </c>
      <c r="H17">
        <v>72</v>
      </c>
      <c r="I17">
        <v>65</v>
      </c>
      <c r="J17">
        <v>90</v>
      </c>
      <c r="K17">
        <v>0</v>
      </c>
      <c r="L17">
        <v>0</v>
      </c>
      <c r="M17">
        <v>30</v>
      </c>
      <c r="N17">
        <v>0</v>
      </c>
      <c r="O17">
        <v>0</v>
      </c>
      <c r="P17">
        <v>0</v>
      </c>
      <c r="Q17">
        <v>0</v>
      </c>
      <c r="R17">
        <v>17</v>
      </c>
      <c r="S17">
        <v>15</v>
      </c>
      <c r="T17">
        <v>0</v>
      </c>
      <c r="U17">
        <v>1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411</v>
      </c>
    </row>
    <row r="18" spans="1:41">
      <c r="A18" t="s">
        <v>90</v>
      </c>
      <c r="B18" t="s">
        <v>74</v>
      </c>
      <c r="C18">
        <v>238</v>
      </c>
      <c r="D18">
        <v>19</v>
      </c>
      <c r="E18">
        <v>26</v>
      </c>
      <c r="F18">
        <v>0</v>
      </c>
      <c r="G18">
        <v>211</v>
      </c>
      <c r="H18">
        <v>0</v>
      </c>
      <c r="I18">
        <v>16</v>
      </c>
      <c r="J18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71</v>
      </c>
      <c r="S18">
        <v>170</v>
      </c>
      <c r="T18">
        <v>0</v>
      </c>
      <c r="U18">
        <v>9</v>
      </c>
      <c r="V18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51</v>
      </c>
      <c r="AK18">
        <v>48</v>
      </c>
      <c r="AL18">
        <v>0</v>
      </c>
      <c r="AM18">
        <v>0</v>
      </c>
      <c r="AN18">
        <v>0</v>
      </c>
      <c r="AO18">
        <v>1066</v>
      </c>
    </row>
    <row r="19" spans="1:41">
      <c r="A19" t="s">
        <v>91</v>
      </c>
      <c r="B19" t="s">
        <v>74</v>
      </c>
      <c r="C19">
        <v>22</v>
      </c>
      <c r="D19">
        <v>20</v>
      </c>
      <c r="E19">
        <v>62</v>
      </c>
      <c r="F19">
        <v>0</v>
      </c>
      <c r="G19">
        <v>330</v>
      </c>
      <c r="H19">
        <v>5</v>
      </c>
      <c r="I19">
        <v>30</v>
      </c>
      <c r="J19">
        <v>418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54</v>
      </c>
      <c r="S19">
        <v>160</v>
      </c>
      <c r="T19">
        <v>0</v>
      </c>
      <c r="U19">
        <v>4</v>
      </c>
      <c r="V19">
        <v>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</v>
      </c>
      <c r="AK19">
        <v>30</v>
      </c>
      <c r="AL19">
        <v>0</v>
      </c>
      <c r="AM19">
        <v>0</v>
      </c>
      <c r="AN19">
        <v>112</v>
      </c>
      <c r="AO19">
        <v>1282</v>
      </c>
    </row>
    <row r="20" spans="1:41">
      <c r="A20" t="s">
        <v>92</v>
      </c>
      <c r="B20" t="s">
        <v>74</v>
      </c>
      <c r="C20">
        <v>1</v>
      </c>
      <c r="D20">
        <v>26</v>
      </c>
      <c r="E20">
        <v>113</v>
      </c>
      <c r="F20">
        <v>0</v>
      </c>
      <c r="G20">
        <v>20</v>
      </c>
      <c r="H20">
        <v>74</v>
      </c>
      <c r="I20">
        <v>48</v>
      </c>
      <c r="J20">
        <v>146</v>
      </c>
      <c r="K20">
        <v>0</v>
      </c>
      <c r="L20">
        <v>0</v>
      </c>
      <c r="M20">
        <v>4</v>
      </c>
      <c r="N20">
        <v>0</v>
      </c>
      <c r="O20">
        <v>2</v>
      </c>
      <c r="P20">
        <v>2</v>
      </c>
      <c r="Q20">
        <v>46</v>
      </c>
      <c r="R20">
        <v>150</v>
      </c>
      <c r="S20">
        <v>79</v>
      </c>
      <c r="T20">
        <v>0</v>
      </c>
      <c r="U20">
        <v>2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4</v>
      </c>
      <c r="AN20">
        <v>0</v>
      </c>
      <c r="AO20">
        <v>759</v>
      </c>
    </row>
    <row r="21" spans="1:41">
      <c r="A21" t="s">
        <v>93</v>
      </c>
      <c r="B21" t="s">
        <v>74</v>
      </c>
      <c r="C21">
        <v>30</v>
      </c>
      <c r="D21">
        <v>6</v>
      </c>
      <c r="E21">
        <v>31</v>
      </c>
      <c r="F21">
        <v>0</v>
      </c>
      <c r="G21">
        <v>45</v>
      </c>
      <c r="H21">
        <v>3</v>
      </c>
      <c r="I21">
        <v>23</v>
      </c>
      <c r="J21">
        <v>53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35</v>
      </c>
      <c r="S21">
        <v>81</v>
      </c>
      <c r="T21">
        <v>0</v>
      </c>
      <c r="U21">
        <v>11</v>
      </c>
      <c r="V21">
        <v>85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4</v>
      </c>
      <c r="AO21">
        <v>416</v>
      </c>
    </row>
    <row r="22" spans="1:41">
      <c r="A22" t="s">
        <v>94</v>
      </c>
      <c r="B22" t="s">
        <v>74</v>
      </c>
      <c r="C22">
        <v>11</v>
      </c>
      <c r="D22">
        <v>17</v>
      </c>
      <c r="E22">
        <v>79</v>
      </c>
      <c r="F22">
        <v>0</v>
      </c>
      <c r="G22">
        <v>0</v>
      </c>
      <c r="H22">
        <v>4</v>
      </c>
      <c r="I22">
        <v>28</v>
      </c>
      <c r="J22">
        <v>46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8</v>
      </c>
      <c r="R22">
        <v>27</v>
      </c>
      <c r="S22">
        <v>24</v>
      </c>
      <c r="T22">
        <v>0</v>
      </c>
      <c r="U22">
        <v>6</v>
      </c>
      <c r="V22">
        <v>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334</v>
      </c>
    </row>
    <row r="23" spans="1:41">
      <c r="A23" t="s">
        <v>95</v>
      </c>
      <c r="B23" t="s">
        <v>74</v>
      </c>
      <c r="C23">
        <v>13</v>
      </c>
      <c r="D23">
        <v>19</v>
      </c>
      <c r="E23">
        <v>26</v>
      </c>
      <c r="F23">
        <v>0</v>
      </c>
      <c r="G23">
        <v>3</v>
      </c>
      <c r="H23">
        <v>9</v>
      </c>
      <c r="I23">
        <v>13</v>
      </c>
      <c r="J23">
        <v>72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33</v>
      </c>
      <c r="R23">
        <v>89</v>
      </c>
      <c r="S23">
        <v>126</v>
      </c>
      <c r="T23">
        <v>8</v>
      </c>
      <c r="U23">
        <v>1</v>
      </c>
      <c r="V23">
        <v>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0</v>
      </c>
      <c r="AM23">
        <v>0</v>
      </c>
      <c r="AN23">
        <v>0</v>
      </c>
      <c r="AO23">
        <v>444</v>
      </c>
    </row>
    <row r="24" spans="1:41">
      <c r="A24" t="s">
        <v>96</v>
      </c>
      <c r="B24" t="s">
        <v>74</v>
      </c>
      <c r="C24">
        <v>51</v>
      </c>
      <c r="D24">
        <v>168</v>
      </c>
      <c r="E24">
        <v>25</v>
      </c>
      <c r="F24">
        <v>0</v>
      </c>
      <c r="G24">
        <v>1496</v>
      </c>
      <c r="H24">
        <v>4</v>
      </c>
      <c r="I24">
        <v>14</v>
      </c>
      <c r="J24">
        <v>83</v>
      </c>
      <c r="K24">
        <v>0</v>
      </c>
      <c r="L24">
        <v>0</v>
      </c>
      <c r="M24">
        <v>11</v>
      </c>
      <c r="N24">
        <v>0</v>
      </c>
      <c r="O24">
        <v>3</v>
      </c>
      <c r="P24">
        <v>2</v>
      </c>
      <c r="Q24">
        <v>6</v>
      </c>
      <c r="R24">
        <v>75</v>
      </c>
      <c r="S24">
        <v>118</v>
      </c>
      <c r="T24">
        <v>0</v>
      </c>
      <c r="U24">
        <v>18</v>
      </c>
      <c r="V24">
        <v>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3</v>
      </c>
      <c r="AK24">
        <v>56</v>
      </c>
      <c r="AL24">
        <v>0</v>
      </c>
      <c r="AM24">
        <v>0</v>
      </c>
      <c r="AN24">
        <v>0</v>
      </c>
      <c r="AO24">
        <v>2147</v>
      </c>
    </row>
    <row r="25" spans="1:41">
      <c r="A25" t="s">
        <v>97</v>
      </c>
      <c r="B25" t="s">
        <v>74</v>
      </c>
      <c r="C25">
        <v>20</v>
      </c>
      <c r="D25">
        <v>3</v>
      </c>
      <c r="E25">
        <v>41</v>
      </c>
      <c r="F25">
        <v>0</v>
      </c>
      <c r="G25">
        <v>20</v>
      </c>
      <c r="H25">
        <v>3</v>
      </c>
      <c r="I25">
        <v>38</v>
      </c>
      <c r="J25">
        <v>50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3</v>
      </c>
      <c r="R25">
        <v>30</v>
      </c>
      <c r="S25">
        <v>49</v>
      </c>
      <c r="T25">
        <v>5</v>
      </c>
      <c r="U25">
        <v>6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286</v>
      </c>
    </row>
    <row r="26" spans="1:41">
      <c r="A26" t="s">
        <v>98</v>
      </c>
      <c r="B26" t="s">
        <v>74</v>
      </c>
      <c r="C26">
        <v>5</v>
      </c>
      <c r="D26">
        <v>7</v>
      </c>
      <c r="E26">
        <v>4</v>
      </c>
      <c r="F26">
        <v>0</v>
      </c>
      <c r="G26">
        <v>270</v>
      </c>
      <c r="H26">
        <v>1</v>
      </c>
      <c r="I26">
        <v>4</v>
      </c>
      <c r="J26">
        <v>51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45</v>
      </c>
      <c r="S26">
        <v>65</v>
      </c>
      <c r="T26">
        <v>0</v>
      </c>
      <c r="U26">
        <v>6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</v>
      </c>
      <c r="AL26">
        <v>0</v>
      </c>
      <c r="AM26">
        <v>0</v>
      </c>
      <c r="AN26">
        <v>0</v>
      </c>
      <c r="AO26">
        <v>473</v>
      </c>
    </row>
    <row r="27" spans="1:41">
      <c r="A27" t="s">
        <v>99</v>
      </c>
      <c r="B27" t="s">
        <v>74</v>
      </c>
      <c r="C27">
        <v>22</v>
      </c>
      <c r="D27">
        <v>88</v>
      </c>
      <c r="E27">
        <v>23</v>
      </c>
      <c r="F27">
        <v>0</v>
      </c>
      <c r="G27">
        <v>31</v>
      </c>
      <c r="H27">
        <v>1</v>
      </c>
      <c r="I27">
        <v>8</v>
      </c>
      <c r="J27">
        <v>15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27</v>
      </c>
      <c r="S27">
        <v>49</v>
      </c>
      <c r="T27">
        <v>0</v>
      </c>
      <c r="U27">
        <v>2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8</v>
      </c>
      <c r="AL27">
        <v>0</v>
      </c>
      <c r="AM27">
        <v>0</v>
      </c>
      <c r="AN27">
        <v>0</v>
      </c>
      <c r="AO27">
        <v>292</v>
      </c>
    </row>
    <row r="28" spans="1:41">
      <c r="A28" t="s">
        <v>100</v>
      </c>
      <c r="B28" t="s">
        <v>74</v>
      </c>
      <c r="C28">
        <v>45</v>
      </c>
      <c r="D28">
        <v>61</v>
      </c>
      <c r="E28">
        <v>76</v>
      </c>
      <c r="F28">
        <v>0</v>
      </c>
      <c r="G28">
        <v>459</v>
      </c>
      <c r="H28">
        <v>12</v>
      </c>
      <c r="I28">
        <v>699</v>
      </c>
      <c r="J28">
        <v>95</v>
      </c>
      <c r="K28">
        <v>0</v>
      </c>
      <c r="L28">
        <v>0</v>
      </c>
      <c r="M28">
        <v>34</v>
      </c>
      <c r="N28">
        <v>0</v>
      </c>
      <c r="O28">
        <v>1</v>
      </c>
      <c r="P28">
        <v>6</v>
      </c>
      <c r="Q28">
        <v>4</v>
      </c>
      <c r="R28">
        <v>74</v>
      </c>
      <c r="S28">
        <v>80</v>
      </c>
      <c r="T28">
        <v>0</v>
      </c>
      <c r="U28">
        <v>10</v>
      </c>
      <c r="V28">
        <v>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14</v>
      </c>
      <c r="AL28">
        <v>0</v>
      </c>
      <c r="AM28">
        <v>0</v>
      </c>
      <c r="AN28">
        <v>0</v>
      </c>
      <c r="AO28">
        <v>1682</v>
      </c>
    </row>
    <row r="29" spans="1:41">
      <c r="A29" t="s">
        <v>101</v>
      </c>
      <c r="B29" t="s">
        <v>74</v>
      </c>
      <c r="C29">
        <v>81</v>
      </c>
      <c r="D29">
        <v>20</v>
      </c>
      <c r="E29">
        <v>19</v>
      </c>
      <c r="F29">
        <v>0</v>
      </c>
      <c r="G29">
        <v>1</v>
      </c>
      <c r="H29">
        <v>25</v>
      </c>
      <c r="I29">
        <v>31</v>
      </c>
      <c r="J29">
        <v>8</v>
      </c>
      <c r="K29">
        <v>0</v>
      </c>
      <c r="L29">
        <v>0</v>
      </c>
      <c r="M29">
        <v>3</v>
      </c>
      <c r="N29">
        <v>0</v>
      </c>
      <c r="O29">
        <v>2</v>
      </c>
      <c r="P29">
        <v>0</v>
      </c>
      <c r="Q29">
        <v>15</v>
      </c>
      <c r="R29">
        <v>134</v>
      </c>
      <c r="S29">
        <v>250</v>
      </c>
      <c r="T29">
        <v>0</v>
      </c>
      <c r="U29">
        <v>6</v>
      </c>
      <c r="V29">
        <v>228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11</v>
      </c>
      <c r="AK29">
        <v>9</v>
      </c>
      <c r="AL29">
        <v>0</v>
      </c>
      <c r="AM29">
        <v>0</v>
      </c>
      <c r="AN29">
        <v>0</v>
      </c>
      <c r="AO29">
        <v>844</v>
      </c>
    </row>
    <row r="30" spans="1:41">
      <c r="A30" t="s">
        <v>102</v>
      </c>
      <c r="B30" t="s">
        <v>74</v>
      </c>
      <c r="C30">
        <v>82</v>
      </c>
      <c r="D30">
        <v>225</v>
      </c>
      <c r="E30">
        <v>30</v>
      </c>
      <c r="F30">
        <v>0</v>
      </c>
      <c r="G30">
        <v>0</v>
      </c>
      <c r="H30">
        <v>1</v>
      </c>
      <c r="I30">
        <v>34</v>
      </c>
      <c r="J30">
        <v>19</v>
      </c>
      <c r="K30">
        <v>0</v>
      </c>
      <c r="L30">
        <v>0</v>
      </c>
      <c r="M30">
        <v>10</v>
      </c>
      <c r="N30">
        <v>1</v>
      </c>
      <c r="O30">
        <v>0</v>
      </c>
      <c r="P30">
        <v>1</v>
      </c>
      <c r="Q30">
        <v>1</v>
      </c>
      <c r="R30">
        <v>42</v>
      </c>
      <c r="S30">
        <v>126</v>
      </c>
      <c r="T30">
        <v>0</v>
      </c>
      <c r="U30">
        <v>3</v>
      </c>
      <c r="V30">
        <v>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55</v>
      </c>
      <c r="AL30">
        <v>0</v>
      </c>
      <c r="AM30">
        <v>0</v>
      </c>
      <c r="AN30">
        <v>0</v>
      </c>
      <c r="AO30">
        <v>649</v>
      </c>
    </row>
    <row r="31" spans="1:41">
      <c r="A31" t="s">
        <v>102</v>
      </c>
      <c r="B31" t="s">
        <v>74</v>
      </c>
      <c r="C31">
        <v>82</v>
      </c>
      <c r="D31">
        <v>225</v>
      </c>
      <c r="E31">
        <v>30</v>
      </c>
      <c r="F31">
        <v>0</v>
      </c>
      <c r="G31">
        <v>0</v>
      </c>
      <c r="H31">
        <v>1</v>
      </c>
      <c r="I31">
        <v>34</v>
      </c>
      <c r="J31">
        <v>19</v>
      </c>
      <c r="K31">
        <v>0</v>
      </c>
      <c r="L31">
        <v>0</v>
      </c>
      <c r="M31">
        <v>10</v>
      </c>
      <c r="N31">
        <v>1</v>
      </c>
      <c r="O31">
        <v>0</v>
      </c>
      <c r="P31">
        <v>1</v>
      </c>
      <c r="Q31">
        <v>1</v>
      </c>
      <c r="R31">
        <v>42</v>
      </c>
      <c r="S31">
        <v>126</v>
      </c>
      <c r="T31">
        <v>0</v>
      </c>
      <c r="U31">
        <v>3</v>
      </c>
      <c r="V31">
        <v>17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55</v>
      </c>
      <c r="AL31">
        <v>0</v>
      </c>
      <c r="AM31">
        <v>0</v>
      </c>
      <c r="AN31">
        <v>0</v>
      </c>
      <c r="AO31">
        <v>649</v>
      </c>
    </row>
    <row r="32" spans="1:41">
      <c r="A32" t="s">
        <v>203</v>
      </c>
      <c r="B32" t="s">
        <v>74</v>
      </c>
      <c r="C32">
        <v>556</v>
      </c>
      <c r="D32">
        <v>9</v>
      </c>
      <c r="E32">
        <v>16</v>
      </c>
      <c r="F32">
        <v>0</v>
      </c>
      <c r="G32">
        <v>0</v>
      </c>
      <c r="H32">
        <v>22</v>
      </c>
      <c r="I32">
        <v>5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132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13</v>
      </c>
      <c r="AL32">
        <v>0</v>
      </c>
      <c r="AM32">
        <v>0</v>
      </c>
      <c r="AN32">
        <v>0</v>
      </c>
      <c r="AO32">
        <v>763</v>
      </c>
    </row>
    <row r="33" spans="1:41">
      <c r="A33" t="s">
        <v>204</v>
      </c>
      <c r="B33" t="s">
        <v>74</v>
      </c>
      <c r="C33">
        <v>739</v>
      </c>
      <c r="D33">
        <v>111</v>
      </c>
      <c r="E33">
        <v>26</v>
      </c>
      <c r="F33">
        <v>0</v>
      </c>
      <c r="G33">
        <v>101</v>
      </c>
      <c r="H33">
        <v>19</v>
      </c>
      <c r="I33">
        <v>30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24</v>
      </c>
      <c r="R33">
        <v>252</v>
      </c>
      <c r="S33">
        <v>712</v>
      </c>
      <c r="T33">
        <v>3</v>
      </c>
      <c r="U33">
        <v>12</v>
      </c>
      <c r="V33">
        <v>21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199</v>
      </c>
      <c r="AK33">
        <v>58</v>
      </c>
      <c r="AL33">
        <v>3</v>
      </c>
      <c r="AM33">
        <v>0</v>
      </c>
      <c r="AN33">
        <v>0</v>
      </c>
      <c r="AO33">
        <v>2321</v>
      </c>
    </row>
    <row r="34" spans="1:41">
      <c r="A34" t="s">
        <v>205</v>
      </c>
      <c r="B34" t="s">
        <v>74</v>
      </c>
      <c r="C34">
        <v>713</v>
      </c>
      <c r="D34">
        <v>53</v>
      </c>
      <c r="E34">
        <v>133</v>
      </c>
      <c r="F34">
        <v>0</v>
      </c>
      <c r="G34">
        <v>419</v>
      </c>
      <c r="H34">
        <v>293</v>
      </c>
      <c r="I34">
        <v>65</v>
      </c>
      <c r="J34">
        <v>282</v>
      </c>
      <c r="K34">
        <v>8</v>
      </c>
      <c r="L34">
        <v>0</v>
      </c>
      <c r="M34">
        <v>1</v>
      </c>
      <c r="N34">
        <v>0</v>
      </c>
      <c r="O34">
        <v>0</v>
      </c>
      <c r="P34">
        <v>2</v>
      </c>
      <c r="Q34">
        <v>12</v>
      </c>
      <c r="R34">
        <v>124</v>
      </c>
      <c r="S34">
        <v>747</v>
      </c>
      <c r="T34">
        <v>63</v>
      </c>
      <c r="U34">
        <v>24</v>
      </c>
      <c r="V34">
        <v>29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15</v>
      </c>
      <c r="AK34">
        <v>279</v>
      </c>
      <c r="AL34">
        <v>0</v>
      </c>
      <c r="AM34">
        <v>1</v>
      </c>
      <c r="AN34">
        <v>0</v>
      </c>
      <c r="AO34">
        <v>3267</v>
      </c>
    </row>
    <row r="35" spans="1:41">
      <c r="A35" t="s">
        <v>206</v>
      </c>
      <c r="B35" t="s">
        <v>74</v>
      </c>
      <c r="C35">
        <v>247</v>
      </c>
      <c r="D35">
        <v>24</v>
      </c>
      <c r="E35">
        <v>15</v>
      </c>
      <c r="F35">
        <v>0</v>
      </c>
      <c r="G35">
        <v>3</v>
      </c>
      <c r="H35">
        <v>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23</v>
      </c>
      <c r="R35">
        <v>178</v>
      </c>
      <c r="S35">
        <v>388</v>
      </c>
      <c r="T35">
        <v>0</v>
      </c>
      <c r="U35">
        <v>4</v>
      </c>
      <c r="V35">
        <v>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26</v>
      </c>
      <c r="AI35">
        <v>0</v>
      </c>
      <c r="AJ35">
        <v>19</v>
      </c>
      <c r="AK35">
        <v>6</v>
      </c>
      <c r="AL35">
        <v>0</v>
      </c>
      <c r="AM35">
        <v>0</v>
      </c>
      <c r="AN35">
        <v>0</v>
      </c>
      <c r="AO35">
        <v>973</v>
      </c>
    </row>
    <row r="36" spans="1:41">
      <c r="A36" t="s">
        <v>207</v>
      </c>
      <c r="B36" t="s">
        <v>74</v>
      </c>
      <c r="C36">
        <v>169</v>
      </c>
      <c r="D36">
        <v>131</v>
      </c>
      <c r="E36">
        <v>9</v>
      </c>
      <c r="F36">
        <v>0</v>
      </c>
      <c r="G36">
        <v>582</v>
      </c>
      <c r="H36">
        <v>12</v>
      </c>
      <c r="I36">
        <v>9</v>
      </c>
      <c r="J36">
        <v>3</v>
      </c>
      <c r="K36">
        <v>0</v>
      </c>
      <c r="L36">
        <v>0</v>
      </c>
      <c r="M36">
        <v>0</v>
      </c>
      <c r="N36">
        <v>2</v>
      </c>
      <c r="O36">
        <v>0</v>
      </c>
      <c r="P36">
        <v>10</v>
      </c>
      <c r="Q36">
        <v>33</v>
      </c>
      <c r="R36">
        <v>133</v>
      </c>
      <c r="S36">
        <v>339</v>
      </c>
      <c r="T36">
        <v>6</v>
      </c>
      <c r="U36">
        <v>0</v>
      </c>
      <c r="V36">
        <v>33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1</v>
      </c>
      <c r="AK36">
        <v>1</v>
      </c>
      <c r="AL36">
        <v>23</v>
      </c>
      <c r="AM36">
        <v>0</v>
      </c>
      <c r="AN36">
        <v>2</v>
      </c>
      <c r="AO36">
        <v>1507</v>
      </c>
    </row>
    <row r="37" spans="1:41">
      <c r="A37" t="s">
        <v>208</v>
      </c>
      <c r="B37" t="s">
        <v>74</v>
      </c>
      <c r="C37">
        <v>1019</v>
      </c>
      <c r="D37">
        <v>36</v>
      </c>
      <c r="E37">
        <v>19</v>
      </c>
      <c r="F37">
        <v>0</v>
      </c>
      <c r="G37">
        <v>792</v>
      </c>
      <c r="H37">
        <v>25</v>
      </c>
      <c r="I37">
        <v>7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36</v>
      </c>
      <c r="S37">
        <v>140</v>
      </c>
      <c r="T37">
        <v>1</v>
      </c>
      <c r="U37">
        <v>1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52</v>
      </c>
      <c r="AL37">
        <v>2</v>
      </c>
      <c r="AM37">
        <v>0</v>
      </c>
      <c r="AN37">
        <v>1</v>
      </c>
      <c r="AO37">
        <v>2146</v>
      </c>
    </row>
    <row r="38" spans="1:41">
      <c r="A38" t="s">
        <v>209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4</v>
      </c>
    </row>
    <row r="39" spans="1:41">
      <c r="A39" t="s">
        <v>210</v>
      </c>
      <c r="B39" t="s">
        <v>74</v>
      </c>
      <c r="C39">
        <v>1114</v>
      </c>
      <c r="D39">
        <v>68</v>
      </c>
      <c r="E39">
        <v>14</v>
      </c>
      <c r="F39">
        <v>0</v>
      </c>
      <c r="G39">
        <v>378</v>
      </c>
      <c r="H39">
        <v>12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104</v>
      </c>
      <c r="R39">
        <v>1038</v>
      </c>
      <c r="S39">
        <v>2081</v>
      </c>
      <c r="T39">
        <v>0</v>
      </c>
      <c r="U39">
        <v>57</v>
      </c>
      <c r="V39">
        <v>1</v>
      </c>
      <c r="W39">
        <v>0</v>
      </c>
      <c r="X39">
        <v>0</v>
      </c>
      <c r="Y39">
        <v>6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1885</v>
      </c>
      <c r="AK39">
        <v>228</v>
      </c>
      <c r="AL39">
        <v>7</v>
      </c>
      <c r="AM39">
        <v>0</v>
      </c>
      <c r="AN39">
        <v>1</v>
      </c>
      <c r="AO39">
        <v>7003</v>
      </c>
    </row>
    <row r="40" spans="1:41">
      <c r="A40" t="s">
        <v>211</v>
      </c>
      <c r="B40" t="s">
        <v>74</v>
      </c>
      <c r="C40">
        <v>25</v>
      </c>
      <c r="D40">
        <v>11</v>
      </c>
      <c r="E40">
        <v>239</v>
      </c>
      <c r="F40">
        <v>0</v>
      </c>
      <c r="G40">
        <v>1</v>
      </c>
      <c r="H40">
        <v>0</v>
      </c>
      <c r="I40">
        <v>46</v>
      </c>
      <c r="J40">
        <v>0</v>
      </c>
      <c r="K40">
        <v>1</v>
      </c>
      <c r="L40">
        <v>0</v>
      </c>
      <c r="M40">
        <v>3</v>
      </c>
      <c r="N40">
        <v>1</v>
      </c>
      <c r="O40">
        <v>0</v>
      </c>
      <c r="P40">
        <v>17</v>
      </c>
      <c r="Q40">
        <v>50</v>
      </c>
      <c r="R40">
        <v>84</v>
      </c>
      <c r="S40">
        <v>76</v>
      </c>
      <c r="T40">
        <v>0</v>
      </c>
      <c r="U40">
        <v>1</v>
      </c>
      <c r="V40">
        <v>26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27</v>
      </c>
      <c r="AK40">
        <v>1</v>
      </c>
      <c r="AL40">
        <v>0</v>
      </c>
      <c r="AM40">
        <v>0</v>
      </c>
      <c r="AN40">
        <v>0</v>
      </c>
      <c r="AO40">
        <v>609</v>
      </c>
    </row>
    <row r="41" spans="1:41">
      <c r="A41" t="s">
        <v>212</v>
      </c>
      <c r="B41" t="s">
        <v>74</v>
      </c>
      <c r="C41">
        <v>15</v>
      </c>
      <c r="D41">
        <v>55</v>
      </c>
      <c r="E41">
        <v>15</v>
      </c>
      <c r="F41">
        <v>0</v>
      </c>
      <c r="G41">
        <v>0</v>
      </c>
      <c r="H41">
        <v>2</v>
      </c>
      <c r="I41">
        <v>6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</v>
      </c>
      <c r="S41">
        <v>32</v>
      </c>
      <c r="T41">
        <v>0</v>
      </c>
      <c r="U41">
        <v>0</v>
      </c>
      <c r="V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142</v>
      </c>
    </row>
    <row r="42" spans="1:41">
      <c r="A42" t="s">
        <v>213</v>
      </c>
      <c r="B42" t="s">
        <v>74</v>
      </c>
      <c r="C42">
        <v>12</v>
      </c>
      <c r="D42">
        <v>54</v>
      </c>
      <c r="E42">
        <v>69</v>
      </c>
      <c r="F42">
        <v>0</v>
      </c>
      <c r="G42">
        <v>12</v>
      </c>
      <c r="H42">
        <v>103</v>
      </c>
      <c r="I42">
        <v>30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52</v>
      </c>
      <c r="R42">
        <v>122</v>
      </c>
      <c r="S42">
        <v>106</v>
      </c>
      <c r="T42">
        <v>12</v>
      </c>
      <c r="U42">
        <v>3</v>
      </c>
      <c r="V42">
        <v>192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</v>
      </c>
      <c r="AK42">
        <v>0</v>
      </c>
      <c r="AL42">
        <v>2</v>
      </c>
      <c r="AM42">
        <v>0</v>
      </c>
      <c r="AN42">
        <v>1</v>
      </c>
      <c r="AO42">
        <v>789</v>
      </c>
    </row>
    <row r="43" spans="1:41">
      <c r="A43" t="s">
        <v>214</v>
      </c>
      <c r="B43" t="s">
        <v>74</v>
      </c>
      <c r="C43">
        <v>217</v>
      </c>
      <c r="D43">
        <v>50</v>
      </c>
      <c r="E43">
        <v>126</v>
      </c>
      <c r="F43">
        <v>0</v>
      </c>
      <c r="G43">
        <v>12</v>
      </c>
      <c r="H43">
        <v>82</v>
      </c>
      <c r="I43">
        <v>83</v>
      </c>
      <c r="J43">
        <v>21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19</v>
      </c>
      <c r="R43">
        <v>52</v>
      </c>
      <c r="S43">
        <v>118</v>
      </c>
      <c r="T43">
        <v>5</v>
      </c>
      <c r="U43">
        <v>0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3</v>
      </c>
      <c r="AK43">
        <v>3</v>
      </c>
      <c r="AL43">
        <v>3</v>
      </c>
      <c r="AM43">
        <v>1</v>
      </c>
      <c r="AN43">
        <v>0</v>
      </c>
      <c r="AO43">
        <v>810</v>
      </c>
    </row>
    <row r="44" spans="1:41">
      <c r="A44" t="s">
        <v>215</v>
      </c>
      <c r="B44" t="s">
        <v>74</v>
      </c>
      <c r="C44">
        <v>1</v>
      </c>
      <c r="D44">
        <v>29</v>
      </c>
      <c r="E44">
        <v>34</v>
      </c>
      <c r="F44">
        <v>0</v>
      </c>
      <c r="G44">
        <v>0</v>
      </c>
      <c r="H44">
        <v>8</v>
      </c>
      <c r="I44">
        <v>52</v>
      </c>
      <c r="J44">
        <v>12</v>
      </c>
      <c r="K44">
        <v>1</v>
      </c>
      <c r="L44">
        <v>0</v>
      </c>
      <c r="M44">
        <v>0</v>
      </c>
      <c r="N44">
        <v>16</v>
      </c>
      <c r="O44">
        <v>0</v>
      </c>
      <c r="P44">
        <v>30</v>
      </c>
      <c r="Q44">
        <v>61</v>
      </c>
      <c r="R44">
        <v>61</v>
      </c>
      <c r="S44">
        <v>24</v>
      </c>
      <c r="T44">
        <v>2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0</v>
      </c>
      <c r="AL44">
        <v>0</v>
      </c>
      <c r="AM44">
        <v>1</v>
      </c>
      <c r="AN44">
        <v>0</v>
      </c>
      <c r="AO44">
        <v>348</v>
      </c>
    </row>
    <row r="45" spans="1:41">
      <c r="A45" t="s">
        <v>216</v>
      </c>
      <c r="B45" t="s">
        <v>74</v>
      </c>
      <c r="C45">
        <v>47</v>
      </c>
      <c r="D45">
        <v>32</v>
      </c>
      <c r="E45">
        <v>35</v>
      </c>
      <c r="F45">
        <v>0</v>
      </c>
      <c r="G45">
        <v>304</v>
      </c>
      <c r="H45">
        <v>40</v>
      </c>
      <c r="I45">
        <v>35</v>
      </c>
      <c r="J45">
        <v>6</v>
      </c>
      <c r="K45">
        <v>0</v>
      </c>
      <c r="L45">
        <v>0</v>
      </c>
      <c r="M45">
        <v>0</v>
      </c>
      <c r="N45">
        <v>1</v>
      </c>
      <c r="O45">
        <v>0</v>
      </c>
      <c r="P45">
        <v>4</v>
      </c>
      <c r="Q45">
        <v>2</v>
      </c>
      <c r="R45">
        <v>5</v>
      </c>
      <c r="S45">
        <v>26</v>
      </c>
      <c r="T45">
        <v>3</v>
      </c>
      <c r="U45">
        <v>1</v>
      </c>
      <c r="V45">
        <v>29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572</v>
      </c>
    </row>
    <row r="46" spans="1:41">
      <c r="A46" t="s">
        <v>217</v>
      </c>
      <c r="B46" t="s">
        <v>74</v>
      </c>
      <c r="C46">
        <v>5</v>
      </c>
      <c r="D46">
        <v>39</v>
      </c>
      <c r="E46">
        <v>33</v>
      </c>
      <c r="F46">
        <v>0</v>
      </c>
      <c r="G46">
        <v>2</v>
      </c>
      <c r="H46">
        <v>139</v>
      </c>
      <c r="I46">
        <v>16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9</v>
      </c>
      <c r="Q46">
        <v>13</v>
      </c>
      <c r="R46">
        <v>25</v>
      </c>
      <c r="S46">
        <v>28</v>
      </c>
      <c r="T46">
        <v>28</v>
      </c>
      <c r="U46">
        <v>0</v>
      </c>
      <c r="V46">
        <v>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1</v>
      </c>
      <c r="AL46">
        <v>6</v>
      </c>
      <c r="AM46">
        <v>0</v>
      </c>
      <c r="AN46">
        <v>1</v>
      </c>
      <c r="AO46">
        <v>363</v>
      </c>
    </row>
    <row r="47" spans="1:41">
      <c r="A47" t="s">
        <v>218</v>
      </c>
      <c r="B47" t="s">
        <v>74</v>
      </c>
      <c r="C47">
        <v>74</v>
      </c>
      <c r="D47">
        <v>40</v>
      </c>
      <c r="E47">
        <v>29</v>
      </c>
      <c r="F47">
        <v>0</v>
      </c>
      <c r="G47">
        <v>0</v>
      </c>
      <c r="H47">
        <v>5</v>
      </c>
      <c r="I47">
        <v>20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23</v>
      </c>
      <c r="R47">
        <v>66</v>
      </c>
      <c r="S47">
        <v>150</v>
      </c>
      <c r="T47">
        <v>0</v>
      </c>
      <c r="U47">
        <v>0</v>
      </c>
      <c r="V47">
        <v>13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437</v>
      </c>
    </row>
    <row r="48" spans="1:41">
      <c r="A48" t="s">
        <v>219</v>
      </c>
      <c r="B48" t="s">
        <v>74</v>
      </c>
      <c r="C48">
        <v>123</v>
      </c>
      <c r="D48">
        <v>46</v>
      </c>
      <c r="E48">
        <v>41</v>
      </c>
      <c r="F48">
        <v>0</v>
      </c>
      <c r="G48">
        <v>27</v>
      </c>
      <c r="H48">
        <v>7</v>
      </c>
      <c r="I48">
        <v>36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17</v>
      </c>
      <c r="S48">
        <v>33</v>
      </c>
      <c r="T48">
        <v>3</v>
      </c>
      <c r="U48">
        <v>0</v>
      </c>
      <c r="V48">
        <v>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27</v>
      </c>
      <c r="AI48">
        <v>0</v>
      </c>
      <c r="AJ48">
        <v>1</v>
      </c>
      <c r="AK48">
        <v>0</v>
      </c>
      <c r="AL48">
        <v>3</v>
      </c>
      <c r="AM48">
        <v>0</v>
      </c>
      <c r="AN48">
        <v>0</v>
      </c>
      <c r="AO48">
        <v>391</v>
      </c>
    </row>
    <row r="49" spans="1:41">
      <c r="A49" t="s">
        <v>220</v>
      </c>
      <c r="B49" t="s">
        <v>74</v>
      </c>
      <c r="C49">
        <v>42</v>
      </c>
      <c r="D49">
        <v>16</v>
      </c>
      <c r="E49">
        <v>22</v>
      </c>
      <c r="F49">
        <v>1</v>
      </c>
      <c r="G49">
        <v>21</v>
      </c>
      <c r="H49">
        <v>22</v>
      </c>
      <c r="I49">
        <v>13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14</v>
      </c>
      <c r="R49">
        <v>35</v>
      </c>
      <c r="S49">
        <v>45</v>
      </c>
      <c r="T49">
        <v>8</v>
      </c>
      <c r="U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2</v>
      </c>
      <c r="AK49">
        <v>0</v>
      </c>
      <c r="AL49">
        <v>2</v>
      </c>
      <c r="AM49">
        <v>1</v>
      </c>
      <c r="AN49">
        <v>0</v>
      </c>
      <c r="AO49">
        <v>266</v>
      </c>
    </row>
    <row r="50" spans="1:41">
      <c r="A50" t="s">
        <v>221</v>
      </c>
      <c r="B50" t="s">
        <v>74</v>
      </c>
      <c r="C50">
        <v>16</v>
      </c>
      <c r="D50">
        <v>47</v>
      </c>
      <c r="E50">
        <v>29</v>
      </c>
      <c r="F50">
        <v>0</v>
      </c>
      <c r="G50">
        <v>0</v>
      </c>
      <c r="H50">
        <v>8</v>
      </c>
      <c r="I50">
        <v>15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41</v>
      </c>
      <c r="R50">
        <v>66</v>
      </c>
      <c r="S50">
        <v>67</v>
      </c>
      <c r="T50">
        <v>0</v>
      </c>
      <c r="U50">
        <v>0</v>
      </c>
      <c r="V50">
        <v>10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</v>
      </c>
      <c r="AI50">
        <v>0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330</v>
      </c>
    </row>
    <row r="51" spans="1:41">
      <c r="A51" t="s">
        <v>222</v>
      </c>
      <c r="B51" t="s">
        <v>74</v>
      </c>
      <c r="C51">
        <v>93</v>
      </c>
      <c r="D51">
        <v>10</v>
      </c>
      <c r="E51">
        <v>96</v>
      </c>
      <c r="F51">
        <v>0</v>
      </c>
      <c r="G51">
        <v>84</v>
      </c>
      <c r="H51">
        <v>40</v>
      </c>
      <c r="I51">
        <v>38</v>
      </c>
      <c r="J51">
        <v>4</v>
      </c>
      <c r="K51">
        <v>0</v>
      </c>
      <c r="L51">
        <v>0</v>
      </c>
      <c r="M51">
        <v>0</v>
      </c>
      <c r="N51">
        <v>12</v>
      </c>
      <c r="O51">
        <v>0</v>
      </c>
      <c r="P51">
        <v>21</v>
      </c>
      <c r="Q51">
        <v>103</v>
      </c>
      <c r="R51">
        <v>265</v>
      </c>
      <c r="S51">
        <v>245</v>
      </c>
      <c r="T51">
        <v>2</v>
      </c>
      <c r="U51">
        <v>7</v>
      </c>
      <c r="V51">
        <v>250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46</v>
      </c>
      <c r="AI51">
        <v>0</v>
      </c>
      <c r="AJ51">
        <v>9</v>
      </c>
      <c r="AK51">
        <v>2</v>
      </c>
      <c r="AL51">
        <v>0</v>
      </c>
      <c r="AM51">
        <v>1</v>
      </c>
      <c r="AN51">
        <v>1</v>
      </c>
      <c r="AO51">
        <v>1329</v>
      </c>
    </row>
    <row r="52" spans="1:41">
      <c r="A52" t="s">
        <v>223</v>
      </c>
      <c r="B52" t="s">
        <v>74</v>
      </c>
      <c r="C52">
        <v>205</v>
      </c>
      <c r="D52">
        <v>10</v>
      </c>
      <c r="E52">
        <v>40</v>
      </c>
      <c r="F52">
        <v>0</v>
      </c>
      <c r="G52">
        <v>2</v>
      </c>
      <c r="H52">
        <v>7</v>
      </c>
      <c r="I52">
        <v>24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</v>
      </c>
      <c r="R52">
        <v>109</v>
      </c>
      <c r="S52">
        <v>279</v>
      </c>
      <c r="T52">
        <v>2</v>
      </c>
      <c r="U52">
        <v>2</v>
      </c>
      <c r="V52">
        <v>30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19</v>
      </c>
      <c r="AI52">
        <v>0</v>
      </c>
      <c r="AJ52">
        <v>3</v>
      </c>
      <c r="AK52">
        <v>11</v>
      </c>
      <c r="AL52">
        <v>1</v>
      </c>
      <c r="AM52">
        <v>0</v>
      </c>
      <c r="AN52">
        <v>0</v>
      </c>
      <c r="AO52">
        <v>764</v>
      </c>
    </row>
    <row r="53" spans="1:41">
      <c r="A53" t="s">
        <v>224</v>
      </c>
      <c r="B53" t="s">
        <v>74</v>
      </c>
      <c r="C53">
        <v>0</v>
      </c>
      <c r="D53">
        <v>1</v>
      </c>
      <c r="E53">
        <v>8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>
        <v>17</v>
      </c>
      <c r="S53">
        <v>7</v>
      </c>
      <c r="T53">
        <v>0</v>
      </c>
      <c r="U53">
        <v>0</v>
      </c>
      <c r="V53">
        <v>13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61</v>
      </c>
    </row>
    <row r="54" spans="1:41">
      <c r="A54" t="s">
        <v>225</v>
      </c>
      <c r="B54" t="s">
        <v>74</v>
      </c>
      <c r="C54">
        <v>24</v>
      </c>
      <c r="D54">
        <v>3</v>
      </c>
      <c r="E54">
        <v>3</v>
      </c>
      <c r="F54">
        <v>0</v>
      </c>
      <c r="G54">
        <v>0</v>
      </c>
      <c r="H54">
        <v>29</v>
      </c>
      <c r="I54">
        <v>0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</v>
      </c>
      <c r="S54">
        <v>92</v>
      </c>
      <c r="T54">
        <v>6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205</v>
      </c>
    </row>
    <row r="55" spans="1:41">
      <c r="A55" t="s">
        <v>226</v>
      </c>
      <c r="B55" t="s">
        <v>74</v>
      </c>
      <c r="C55">
        <v>16</v>
      </c>
      <c r="D55">
        <v>8</v>
      </c>
      <c r="E55">
        <v>31</v>
      </c>
      <c r="F55">
        <v>0</v>
      </c>
      <c r="G55">
        <v>0</v>
      </c>
      <c r="H55">
        <v>7</v>
      </c>
      <c r="I55">
        <v>15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>
        <v>52</v>
      </c>
      <c r="S55">
        <v>134</v>
      </c>
      <c r="T55">
        <v>2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300</v>
      </c>
    </row>
    <row r="56" spans="1:41">
      <c r="A56" t="s">
        <v>227</v>
      </c>
      <c r="B56" t="s">
        <v>74</v>
      </c>
      <c r="C56">
        <v>2</v>
      </c>
      <c r="D56">
        <v>26</v>
      </c>
      <c r="E56">
        <v>82</v>
      </c>
      <c r="F56">
        <v>0</v>
      </c>
      <c r="G56">
        <v>0</v>
      </c>
      <c r="H56">
        <v>1</v>
      </c>
      <c r="I56">
        <v>35</v>
      </c>
      <c r="J56">
        <v>3</v>
      </c>
      <c r="K56">
        <v>7</v>
      </c>
      <c r="L56">
        <v>0</v>
      </c>
      <c r="M56">
        <v>2</v>
      </c>
      <c r="N56">
        <v>2</v>
      </c>
      <c r="O56">
        <v>0</v>
      </c>
      <c r="P56">
        <v>22</v>
      </c>
      <c r="Q56">
        <v>30</v>
      </c>
      <c r="R56">
        <v>37</v>
      </c>
      <c r="S56">
        <v>22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2</v>
      </c>
      <c r="AO56">
        <v>285</v>
      </c>
    </row>
    <row r="57" spans="1:41">
      <c r="A57" t="s">
        <v>228</v>
      </c>
      <c r="B57" t="s">
        <v>74</v>
      </c>
      <c r="C57">
        <v>16</v>
      </c>
      <c r="D57">
        <v>127</v>
      </c>
      <c r="E57">
        <v>197</v>
      </c>
      <c r="F57">
        <v>0</v>
      </c>
      <c r="G57">
        <v>59</v>
      </c>
      <c r="H57">
        <v>65</v>
      </c>
      <c r="I57">
        <v>79</v>
      </c>
      <c r="J57">
        <v>20</v>
      </c>
      <c r="K57">
        <v>0</v>
      </c>
      <c r="L57">
        <v>0</v>
      </c>
      <c r="M57">
        <v>0</v>
      </c>
      <c r="N57">
        <v>4</v>
      </c>
      <c r="O57">
        <v>0</v>
      </c>
      <c r="P57">
        <v>27</v>
      </c>
      <c r="Q57">
        <v>63</v>
      </c>
      <c r="R57">
        <v>179</v>
      </c>
      <c r="S57">
        <v>121</v>
      </c>
      <c r="T57">
        <v>5</v>
      </c>
      <c r="U57">
        <v>7</v>
      </c>
      <c r="V57">
        <v>101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7</v>
      </c>
      <c r="AK57">
        <v>2</v>
      </c>
      <c r="AL57">
        <v>42</v>
      </c>
      <c r="AM57">
        <v>1</v>
      </c>
      <c r="AN57">
        <v>10</v>
      </c>
      <c r="AO57">
        <v>1137</v>
      </c>
    </row>
    <row r="58" spans="1:41">
      <c r="A58" t="s">
        <v>229</v>
      </c>
      <c r="B58" t="s">
        <v>74</v>
      </c>
      <c r="C58">
        <v>188</v>
      </c>
      <c r="D58">
        <v>41</v>
      </c>
      <c r="E58">
        <v>46</v>
      </c>
      <c r="F58">
        <v>0</v>
      </c>
      <c r="G58">
        <v>3</v>
      </c>
      <c r="H58">
        <v>11</v>
      </c>
      <c r="I58">
        <v>28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4</v>
      </c>
      <c r="S58">
        <v>75</v>
      </c>
      <c r="T58">
        <v>0</v>
      </c>
      <c r="U58">
        <v>13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4</v>
      </c>
      <c r="AK58">
        <v>11</v>
      </c>
      <c r="AL58">
        <v>3</v>
      </c>
      <c r="AM58">
        <v>2</v>
      </c>
      <c r="AN58">
        <v>0</v>
      </c>
      <c r="AO58">
        <v>447</v>
      </c>
    </row>
    <row r="59" spans="1:41">
      <c r="A59" t="s">
        <v>230</v>
      </c>
      <c r="B59" t="s">
        <v>74</v>
      </c>
      <c r="C59">
        <v>339</v>
      </c>
      <c r="D59">
        <v>66</v>
      </c>
      <c r="E59">
        <v>272</v>
      </c>
      <c r="F59">
        <v>0</v>
      </c>
      <c r="G59">
        <v>0</v>
      </c>
      <c r="H59">
        <v>17</v>
      </c>
      <c r="I59">
        <v>54</v>
      </c>
      <c r="J59">
        <v>4</v>
      </c>
      <c r="K59">
        <v>0</v>
      </c>
      <c r="L59">
        <v>0</v>
      </c>
      <c r="M59">
        <v>0</v>
      </c>
      <c r="N59">
        <v>4</v>
      </c>
      <c r="O59">
        <v>0</v>
      </c>
      <c r="P59">
        <v>59</v>
      </c>
      <c r="Q59">
        <v>97</v>
      </c>
      <c r="R59">
        <v>408</v>
      </c>
      <c r="S59">
        <v>571</v>
      </c>
      <c r="T59">
        <v>0</v>
      </c>
      <c r="U59">
        <v>4</v>
      </c>
      <c r="V59">
        <v>32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4</v>
      </c>
      <c r="AI59">
        <v>1</v>
      </c>
      <c r="AJ59">
        <v>8</v>
      </c>
      <c r="AK59">
        <v>38</v>
      </c>
      <c r="AL59">
        <v>1</v>
      </c>
      <c r="AM59">
        <v>0</v>
      </c>
      <c r="AN59">
        <v>2</v>
      </c>
      <c r="AO59">
        <v>1983</v>
      </c>
    </row>
    <row r="60" spans="1:41">
      <c r="A60" t="s">
        <v>231</v>
      </c>
      <c r="B60" t="s">
        <v>74</v>
      </c>
      <c r="C60">
        <v>1</v>
      </c>
      <c r="D60">
        <v>83</v>
      </c>
      <c r="E60">
        <v>203</v>
      </c>
      <c r="F60">
        <v>0</v>
      </c>
      <c r="G60">
        <v>250</v>
      </c>
      <c r="H60">
        <v>69</v>
      </c>
      <c r="I60">
        <v>97</v>
      </c>
      <c r="J60">
        <v>30</v>
      </c>
      <c r="K60">
        <v>0</v>
      </c>
      <c r="L60">
        <v>0</v>
      </c>
      <c r="M60">
        <v>0</v>
      </c>
      <c r="N60">
        <v>4</v>
      </c>
      <c r="O60">
        <v>0</v>
      </c>
      <c r="P60">
        <v>139</v>
      </c>
      <c r="Q60">
        <v>152</v>
      </c>
      <c r="R60">
        <v>914</v>
      </c>
      <c r="S60">
        <v>331</v>
      </c>
      <c r="T60">
        <v>3</v>
      </c>
      <c r="U60">
        <v>33</v>
      </c>
      <c r="V60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569</v>
      </c>
      <c r="AK60">
        <v>0</v>
      </c>
      <c r="AL60">
        <v>9</v>
      </c>
      <c r="AM60">
        <v>5</v>
      </c>
      <c r="AN60">
        <v>1</v>
      </c>
      <c r="AO60">
        <v>3043</v>
      </c>
    </row>
    <row r="61" spans="1:41">
      <c r="A61" t="s">
        <v>232</v>
      </c>
      <c r="B61" t="s">
        <v>74</v>
      </c>
      <c r="C61">
        <v>247</v>
      </c>
      <c r="D61">
        <v>141</v>
      </c>
      <c r="E61">
        <v>215</v>
      </c>
      <c r="F61">
        <v>0</v>
      </c>
      <c r="G61">
        <v>108</v>
      </c>
      <c r="H61">
        <v>26</v>
      </c>
      <c r="I61">
        <v>35</v>
      </c>
      <c r="J61">
        <v>13</v>
      </c>
      <c r="K61">
        <v>0</v>
      </c>
      <c r="L61">
        <v>0</v>
      </c>
      <c r="M61">
        <v>0</v>
      </c>
      <c r="N61">
        <v>6</v>
      </c>
      <c r="O61">
        <v>0</v>
      </c>
      <c r="P61">
        <v>65</v>
      </c>
      <c r="Q61">
        <v>113</v>
      </c>
      <c r="R61">
        <v>139</v>
      </c>
      <c r="S61">
        <v>501</v>
      </c>
      <c r="T61">
        <v>0</v>
      </c>
      <c r="U61">
        <v>7</v>
      </c>
      <c r="V61">
        <v>85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9</v>
      </c>
      <c r="AH61">
        <v>1</v>
      </c>
      <c r="AI61">
        <v>0</v>
      </c>
      <c r="AJ61">
        <v>2</v>
      </c>
      <c r="AK61">
        <v>28</v>
      </c>
      <c r="AL61">
        <v>2</v>
      </c>
      <c r="AM61">
        <v>0</v>
      </c>
      <c r="AN61">
        <v>0</v>
      </c>
      <c r="AO61">
        <v>1745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0"/>
  <sheetViews>
    <sheetView topLeftCell="A536" workbookViewId="0">
      <selection activeCell="A570" sqref="A570:XFD570"/>
    </sheetView>
  </sheetViews>
  <sheetFormatPr baseColWidth="10" defaultRowHeight="15" x14ac:dyDescent="0"/>
  <sheetData>
    <row r="1" spans="1:41">
      <c r="A1" t="s">
        <v>203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203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203</v>
      </c>
      <c r="B4">
        <v>19</v>
      </c>
      <c r="C4">
        <v>102</v>
      </c>
      <c r="D4">
        <v>3</v>
      </c>
      <c r="E4">
        <v>12</v>
      </c>
      <c r="F4">
        <v>0</v>
      </c>
      <c r="G4">
        <v>0</v>
      </c>
      <c r="H4">
        <v>12</v>
      </c>
      <c r="I4">
        <v>4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0</v>
      </c>
      <c r="AN4">
        <v>0</v>
      </c>
      <c r="AO4">
        <v>164</v>
      </c>
    </row>
    <row r="5" spans="1:41">
      <c r="A5" t="s">
        <v>203</v>
      </c>
      <c r="B5">
        <v>20</v>
      </c>
      <c r="C5">
        <v>145</v>
      </c>
      <c r="D5">
        <v>0</v>
      </c>
      <c r="E5">
        <v>0</v>
      </c>
      <c r="F5">
        <v>0</v>
      </c>
      <c r="G5">
        <v>0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10</v>
      </c>
      <c r="AL5">
        <v>0</v>
      </c>
      <c r="AM5">
        <v>0</v>
      </c>
      <c r="AN5">
        <v>0</v>
      </c>
      <c r="AO5">
        <v>240</v>
      </c>
    </row>
    <row r="6" spans="1:41">
      <c r="A6" t="s">
        <v>203</v>
      </c>
      <c r="B6">
        <v>21</v>
      </c>
      <c r="C6">
        <v>126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156</v>
      </c>
    </row>
    <row r="7" spans="1:41">
      <c r="A7" t="s">
        <v>203</v>
      </c>
      <c r="B7">
        <v>22</v>
      </c>
      <c r="C7">
        <v>124</v>
      </c>
      <c r="D7">
        <v>4</v>
      </c>
      <c r="E7">
        <v>3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137</v>
      </c>
    </row>
    <row r="8" spans="1:41">
      <c r="A8" t="s">
        <v>203</v>
      </c>
      <c r="B8">
        <v>23</v>
      </c>
      <c r="C8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46</v>
      </c>
    </row>
    <row r="9" spans="1:41">
      <c r="A9" t="s">
        <v>203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203</v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9</v>
      </c>
    </row>
    <row r="11" spans="1:41">
      <c r="A11" t="s">
        <v>203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203</v>
      </c>
      <c r="B12">
        <v>2</v>
      </c>
      <c r="C12">
        <v>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</v>
      </c>
    </row>
    <row r="13" spans="1:41">
      <c r="A13" t="s">
        <v>203</v>
      </c>
      <c r="B13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</row>
    <row r="14" spans="1:41">
      <c r="A14" t="s">
        <v>203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203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203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203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203</v>
      </c>
      <c r="B18" t="s">
        <v>74</v>
      </c>
      <c r="C18">
        <v>556</v>
      </c>
      <c r="D18">
        <v>9</v>
      </c>
      <c r="E18">
        <v>16</v>
      </c>
      <c r="F18">
        <v>0</v>
      </c>
      <c r="G18">
        <v>0</v>
      </c>
      <c r="H18">
        <v>22</v>
      </c>
      <c r="I18">
        <v>5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132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13</v>
      </c>
      <c r="AL18">
        <v>0</v>
      </c>
      <c r="AM18">
        <v>0</v>
      </c>
      <c r="AN18">
        <v>0</v>
      </c>
      <c r="AO18">
        <v>763</v>
      </c>
    </row>
    <row r="20" spans="1:41">
      <c r="A20" t="s">
        <v>204</v>
      </c>
    </row>
    <row r="21" spans="1:4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</row>
    <row r="22" spans="1:41">
      <c r="A22" t="s">
        <v>204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</row>
    <row r="23" spans="1:41">
      <c r="A23" t="s">
        <v>204</v>
      </c>
      <c r="B23">
        <v>19</v>
      </c>
      <c r="C23">
        <v>0</v>
      </c>
      <c r="D23">
        <v>31</v>
      </c>
      <c r="E23">
        <v>5</v>
      </c>
      <c r="F23">
        <v>0</v>
      </c>
      <c r="G23">
        <v>0</v>
      </c>
      <c r="H23">
        <v>1</v>
      </c>
      <c r="I23">
        <v>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</v>
      </c>
      <c r="R23">
        <v>111</v>
      </c>
      <c r="S23">
        <v>78</v>
      </c>
      <c r="T23">
        <v>1</v>
      </c>
      <c r="U23">
        <v>3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51</v>
      </c>
      <c r="AK23">
        <v>0</v>
      </c>
      <c r="AL23">
        <v>0</v>
      </c>
      <c r="AM23">
        <v>0</v>
      </c>
      <c r="AN23">
        <v>0</v>
      </c>
      <c r="AO23">
        <v>307</v>
      </c>
    </row>
    <row r="24" spans="1:41">
      <c r="A24" t="s">
        <v>204</v>
      </c>
      <c r="B24">
        <v>20</v>
      </c>
      <c r="C24">
        <v>13</v>
      </c>
      <c r="D24">
        <v>28</v>
      </c>
      <c r="E24">
        <v>2</v>
      </c>
      <c r="F24">
        <v>0</v>
      </c>
      <c r="G24">
        <v>3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>
        <v>96</v>
      </c>
      <c r="S24">
        <v>133</v>
      </c>
      <c r="T24">
        <v>0</v>
      </c>
      <c r="U24">
        <v>1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64</v>
      </c>
      <c r="AK24">
        <v>2</v>
      </c>
      <c r="AL24">
        <v>3</v>
      </c>
      <c r="AM24">
        <v>0</v>
      </c>
      <c r="AN24">
        <v>0</v>
      </c>
      <c r="AO24">
        <v>361</v>
      </c>
    </row>
    <row r="25" spans="1:41">
      <c r="A25" t="s">
        <v>204</v>
      </c>
      <c r="B25">
        <v>21</v>
      </c>
      <c r="C25">
        <v>123</v>
      </c>
      <c r="D25">
        <v>14</v>
      </c>
      <c r="E25">
        <v>4</v>
      </c>
      <c r="F25">
        <v>0</v>
      </c>
      <c r="G25">
        <v>32</v>
      </c>
      <c r="H25">
        <v>1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</v>
      </c>
      <c r="S25">
        <v>170</v>
      </c>
      <c r="T25">
        <v>0</v>
      </c>
      <c r="U25">
        <v>3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13</v>
      </c>
      <c r="AL25">
        <v>0</v>
      </c>
      <c r="AM25">
        <v>0</v>
      </c>
      <c r="AN25">
        <v>0</v>
      </c>
      <c r="AO25">
        <v>423</v>
      </c>
    </row>
    <row r="26" spans="1:41">
      <c r="A26" t="s">
        <v>204</v>
      </c>
      <c r="B26">
        <v>22</v>
      </c>
      <c r="C26">
        <v>192</v>
      </c>
      <c r="D26">
        <v>21</v>
      </c>
      <c r="E26">
        <v>2</v>
      </c>
      <c r="F26">
        <v>0</v>
      </c>
      <c r="G26">
        <v>46</v>
      </c>
      <c r="H26">
        <v>15</v>
      </c>
      <c r="I26">
        <v>10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</v>
      </c>
      <c r="AK26">
        <v>33</v>
      </c>
      <c r="AL26">
        <v>0</v>
      </c>
      <c r="AM26">
        <v>0</v>
      </c>
      <c r="AN26">
        <v>0</v>
      </c>
      <c r="AO26">
        <v>454</v>
      </c>
    </row>
    <row r="27" spans="1:41">
      <c r="A27" t="s">
        <v>204</v>
      </c>
      <c r="B27">
        <v>23</v>
      </c>
      <c r="C27">
        <v>170</v>
      </c>
      <c r="D27">
        <v>10</v>
      </c>
      <c r="E27">
        <v>10</v>
      </c>
      <c r="F27">
        <v>0</v>
      </c>
      <c r="G27">
        <v>19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43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8</v>
      </c>
      <c r="AL27">
        <v>0</v>
      </c>
      <c r="AM27">
        <v>0</v>
      </c>
      <c r="AN27">
        <v>0</v>
      </c>
      <c r="AO27">
        <v>272</v>
      </c>
    </row>
    <row r="28" spans="1:41">
      <c r="A28" t="s">
        <v>204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204</v>
      </c>
      <c r="B29">
        <v>0</v>
      </c>
      <c r="C29">
        <v>120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</v>
      </c>
      <c r="AK29">
        <v>1</v>
      </c>
      <c r="AL29">
        <v>0</v>
      </c>
      <c r="AM29">
        <v>0</v>
      </c>
      <c r="AN29">
        <v>0</v>
      </c>
      <c r="AO29">
        <v>168</v>
      </c>
    </row>
    <row r="30" spans="1:41">
      <c r="A30" t="s">
        <v>204</v>
      </c>
      <c r="B30">
        <v>1</v>
      </c>
      <c r="C30">
        <v>36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0</v>
      </c>
      <c r="AL30">
        <v>0</v>
      </c>
      <c r="AM30">
        <v>0</v>
      </c>
      <c r="AN30">
        <v>0</v>
      </c>
      <c r="AO30">
        <v>64</v>
      </c>
    </row>
    <row r="31" spans="1:41">
      <c r="A31" t="s">
        <v>204</v>
      </c>
      <c r="B31">
        <v>2</v>
      </c>
      <c r="C31">
        <v>23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38</v>
      </c>
    </row>
    <row r="32" spans="1:41">
      <c r="A32" t="s">
        <v>204</v>
      </c>
      <c r="B32">
        <v>3</v>
      </c>
      <c r="C32">
        <v>23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48</v>
      </c>
      <c r="T32">
        <v>0</v>
      </c>
      <c r="U32">
        <v>1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</v>
      </c>
      <c r="AK32">
        <v>0</v>
      </c>
      <c r="AL32">
        <v>0</v>
      </c>
      <c r="AM32">
        <v>0</v>
      </c>
      <c r="AN32">
        <v>0</v>
      </c>
      <c r="AO32">
        <v>91</v>
      </c>
    </row>
    <row r="33" spans="1:41">
      <c r="A33" t="s">
        <v>204</v>
      </c>
      <c r="B33">
        <v>4</v>
      </c>
      <c r="C33">
        <v>39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9</v>
      </c>
      <c r="S33">
        <v>70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1</v>
      </c>
      <c r="AL33">
        <v>0</v>
      </c>
      <c r="AM33">
        <v>0</v>
      </c>
      <c r="AN33">
        <v>0</v>
      </c>
      <c r="AO33">
        <v>128</v>
      </c>
    </row>
    <row r="34" spans="1:41">
      <c r="A34" t="s">
        <v>204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8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</v>
      </c>
    </row>
    <row r="35" spans="1:41">
      <c r="A35" t="s">
        <v>204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204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204</v>
      </c>
      <c r="B37" t="s">
        <v>74</v>
      </c>
      <c r="C37">
        <v>739</v>
      </c>
      <c r="D37">
        <v>111</v>
      </c>
      <c r="E37">
        <v>26</v>
      </c>
      <c r="F37">
        <v>0</v>
      </c>
      <c r="G37">
        <v>101</v>
      </c>
      <c r="H37">
        <v>19</v>
      </c>
      <c r="I37">
        <v>30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24</v>
      </c>
      <c r="R37">
        <v>252</v>
      </c>
      <c r="S37">
        <v>712</v>
      </c>
      <c r="T37">
        <v>3</v>
      </c>
      <c r="U37">
        <v>12</v>
      </c>
      <c r="V37">
        <v>21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199</v>
      </c>
      <c r="AK37">
        <v>58</v>
      </c>
      <c r="AL37">
        <v>3</v>
      </c>
      <c r="AM37">
        <v>0</v>
      </c>
      <c r="AN37">
        <v>0</v>
      </c>
      <c r="AO37">
        <v>2321</v>
      </c>
    </row>
    <row r="39" spans="1:41">
      <c r="A39" t="s">
        <v>205</v>
      </c>
    </row>
    <row r="40" spans="1:41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</row>
    <row r="41" spans="1:41">
      <c r="A41" t="s">
        <v>205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</v>
      </c>
    </row>
    <row r="42" spans="1:41">
      <c r="A42" t="s">
        <v>205</v>
      </c>
      <c r="B42">
        <v>19</v>
      </c>
      <c r="C42">
        <v>16</v>
      </c>
      <c r="D42">
        <v>7</v>
      </c>
      <c r="E42">
        <v>10</v>
      </c>
      <c r="F42">
        <v>0</v>
      </c>
      <c r="G42">
        <v>45</v>
      </c>
      <c r="H42">
        <v>8</v>
      </c>
      <c r="I42">
        <v>9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9</v>
      </c>
      <c r="S42">
        <v>36</v>
      </c>
      <c r="T42">
        <v>19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167</v>
      </c>
    </row>
    <row r="43" spans="1:41">
      <c r="A43" t="s">
        <v>205</v>
      </c>
      <c r="B43">
        <v>20</v>
      </c>
      <c r="C43">
        <v>72</v>
      </c>
      <c r="D43">
        <v>11</v>
      </c>
      <c r="E43">
        <v>9</v>
      </c>
      <c r="F43">
        <v>0</v>
      </c>
      <c r="G43">
        <v>1</v>
      </c>
      <c r="H43">
        <v>25</v>
      </c>
      <c r="I43">
        <v>8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26</v>
      </c>
      <c r="S43">
        <v>99</v>
      </c>
      <c r="T43">
        <v>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13</v>
      </c>
      <c r="AL43">
        <v>0</v>
      </c>
      <c r="AM43">
        <v>0</v>
      </c>
      <c r="AN43">
        <v>0</v>
      </c>
      <c r="AO43">
        <v>277</v>
      </c>
    </row>
    <row r="44" spans="1:41">
      <c r="A44" t="s">
        <v>205</v>
      </c>
      <c r="B44">
        <v>21</v>
      </c>
      <c r="C44">
        <v>205</v>
      </c>
      <c r="D44">
        <v>13</v>
      </c>
      <c r="E44">
        <v>11</v>
      </c>
      <c r="F44">
        <v>0</v>
      </c>
      <c r="G44">
        <v>90</v>
      </c>
      <c r="H44">
        <v>80</v>
      </c>
      <c r="I44">
        <v>5</v>
      </c>
      <c r="J44">
        <v>102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9</v>
      </c>
      <c r="S44">
        <v>195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145</v>
      </c>
      <c r="AL44">
        <v>0</v>
      </c>
      <c r="AM44">
        <v>0</v>
      </c>
      <c r="AN44">
        <v>0</v>
      </c>
      <c r="AO44">
        <v>861</v>
      </c>
    </row>
    <row r="45" spans="1:41">
      <c r="A45" t="s">
        <v>205</v>
      </c>
      <c r="B45">
        <v>22</v>
      </c>
      <c r="C45">
        <v>190</v>
      </c>
      <c r="D45">
        <v>15</v>
      </c>
      <c r="E45">
        <v>32</v>
      </c>
      <c r="F45">
        <v>0</v>
      </c>
      <c r="G45">
        <v>50</v>
      </c>
      <c r="H45">
        <v>87</v>
      </c>
      <c r="I45">
        <v>18</v>
      </c>
      <c r="J45">
        <v>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165</v>
      </c>
      <c r="T45">
        <v>3</v>
      </c>
      <c r="U45">
        <v>2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85</v>
      </c>
      <c r="AL45">
        <v>0</v>
      </c>
      <c r="AM45">
        <v>0</v>
      </c>
      <c r="AN45">
        <v>0</v>
      </c>
      <c r="AO45">
        <v>677</v>
      </c>
    </row>
    <row r="46" spans="1:41">
      <c r="A46" t="s">
        <v>205</v>
      </c>
      <c r="B46">
        <v>23</v>
      </c>
      <c r="C46">
        <v>108</v>
      </c>
      <c r="D46">
        <v>2</v>
      </c>
      <c r="E46">
        <v>25</v>
      </c>
      <c r="F46">
        <v>0</v>
      </c>
      <c r="G46">
        <v>39</v>
      </c>
      <c r="H46">
        <v>47</v>
      </c>
      <c r="I46">
        <v>9</v>
      </c>
      <c r="J46">
        <v>79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5</v>
      </c>
      <c r="S46">
        <v>103</v>
      </c>
      <c r="T46">
        <v>1</v>
      </c>
      <c r="U46">
        <v>10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27</v>
      </c>
      <c r="AL46">
        <v>0</v>
      </c>
      <c r="AM46">
        <v>0</v>
      </c>
      <c r="AN46">
        <v>0</v>
      </c>
      <c r="AO46">
        <v>466</v>
      </c>
    </row>
    <row r="47" spans="1:41">
      <c r="A47" t="s">
        <v>205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205</v>
      </c>
      <c r="B48">
        <v>0</v>
      </c>
      <c r="C48">
        <v>72</v>
      </c>
      <c r="D48">
        <v>3</v>
      </c>
      <c r="E48">
        <v>7</v>
      </c>
      <c r="F48">
        <v>0</v>
      </c>
      <c r="G48">
        <v>2</v>
      </c>
      <c r="H48">
        <v>4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6</v>
      </c>
      <c r="S48">
        <v>55</v>
      </c>
      <c r="T48">
        <v>8</v>
      </c>
      <c r="U48">
        <v>5</v>
      </c>
      <c r="V48">
        <v>7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5</v>
      </c>
      <c r="AL48">
        <v>0</v>
      </c>
      <c r="AM48">
        <v>0</v>
      </c>
      <c r="AN48">
        <v>0</v>
      </c>
      <c r="AO48">
        <v>185</v>
      </c>
    </row>
    <row r="49" spans="1:41">
      <c r="A49" t="s">
        <v>205</v>
      </c>
      <c r="B49">
        <v>1</v>
      </c>
      <c r="C49">
        <v>30</v>
      </c>
      <c r="D49">
        <v>2</v>
      </c>
      <c r="E49">
        <v>1</v>
      </c>
      <c r="F49">
        <v>0</v>
      </c>
      <c r="G49">
        <v>61</v>
      </c>
      <c r="H49">
        <v>23</v>
      </c>
      <c r="I49">
        <v>0</v>
      </c>
      <c r="J49">
        <v>63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23</v>
      </c>
      <c r="T49">
        <v>0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219</v>
      </c>
    </row>
    <row r="50" spans="1:41">
      <c r="A50" t="s">
        <v>205</v>
      </c>
      <c r="B50">
        <v>2</v>
      </c>
      <c r="C50">
        <v>8</v>
      </c>
      <c r="D50">
        <v>0</v>
      </c>
      <c r="E50">
        <v>1</v>
      </c>
      <c r="F50">
        <v>0</v>
      </c>
      <c r="G50">
        <v>70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7</v>
      </c>
      <c r="T50">
        <v>1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100</v>
      </c>
    </row>
    <row r="51" spans="1:41">
      <c r="A51" t="s">
        <v>205</v>
      </c>
      <c r="B51">
        <v>3</v>
      </c>
      <c r="C51">
        <v>4</v>
      </c>
      <c r="D51">
        <v>0</v>
      </c>
      <c r="E51">
        <v>2</v>
      </c>
      <c r="F51">
        <v>0</v>
      </c>
      <c r="G51">
        <v>61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</v>
      </c>
      <c r="S51">
        <v>23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</v>
      </c>
      <c r="AL51">
        <v>0</v>
      </c>
      <c r="AM51">
        <v>0</v>
      </c>
      <c r="AN51">
        <v>0</v>
      </c>
      <c r="AO51">
        <v>107</v>
      </c>
    </row>
    <row r="52" spans="1:41">
      <c r="A52" t="s">
        <v>205</v>
      </c>
      <c r="B52">
        <v>4</v>
      </c>
      <c r="C52">
        <v>8</v>
      </c>
      <c r="D52">
        <v>0</v>
      </c>
      <c r="E52">
        <v>21</v>
      </c>
      <c r="F52">
        <v>0</v>
      </c>
      <c r="G52">
        <v>0</v>
      </c>
      <c r="H52">
        <v>12</v>
      </c>
      <c r="I52">
        <v>8</v>
      </c>
      <c r="J52">
        <v>11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5</v>
      </c>
      <c r="R52">
        <v>35</v>
      </c>
      <c r="S52">
        <v>40</v>
      </c>
      <c r="T52">
        <v>29</v>
      </c>
      <c r="U52">
        <v>2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</v>
      </c>
      <c r="AK52">
        <v>0</v>
      </c>
      <c r="AL52">
        <v>0</v>
      </c>
      <c r="AM52">
        <v>1</v>
      </c>
      <c r="AN52">
        <v>0</v>
      </c>
      <c r="AO52">
        <v>181</v>
      </c>
    </row>
    <row r="53" spans="1:41">
      <c r="A53" t="s">
        <v>205</v>
      </c>
      <c r="B53">
        <v>5</v>
      </c>
      <c r="C53">
        <v>0</v>
      </c>
      <c r="D53">
        <v>0</v>
      </c>
      <c r="E53">
        <v>14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22</v>
      </c>
    </row>
    <row r="54" spans="1:41">
      <c r="A54" t="s">
        <v>205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205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205</v>
      </c>
      <c r="B56" t="s">
        <v>74</v>
      </c>
      <c r="C56">
        <v>713</v>
      </c>
      <c r="D56">
        <v>53</v>
      </c>
      <c r="E56">
        <v>133</v>
      </c>
      <c r="F56">
        <v>0</v>
      </c>
      <c r="G56">
        <v>419</v>
      </c>
      <c r="H56">
        <v>293</v>
      </c>
      <c r="I56">
        <v>65</v>
      </c>
      <c r="J56">
        <v>282</v>
      </c>
      <c r="K56">
        <v>8</v>
      </c>
      <c r="L56">
        <v>0</v>
      </c>
      <c r="M56">
        <v>1</v>
      </c>
      <c r="N56">
        <v>0</v>
      </c>
      <c r="O56">
        <v>0</v>
      </c>
      <c r="P56">
        <v>2</v>
      </c>
      <c r="Q56">
        <v>12</v>
      </c>
      <c r="R56">
        <v>124</v>
      </c>
      <c r="S56">
        <v>747</v>
      </c>
      <c r="T56">
        <v>63</v>
      </c>
      <c r="U56">
        <v>24</v>
      </c>
      <c r="V56">
        <v>29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15</v>
      </c>
      <c r="AK56">
        <v>279</v>
      </c>
      <c r="AL56">
        <v>0</v>
      </c>
      <c r="AM56">
        <v>1</v>
      </c>
      <c r="AN56">
        <v>0</v>
      </c>
      <c r="AO56">
        <v>3267</v>
      </c>
    </row>
    <row r="58" spans="1:41">
      <c r="A58" t="s">
        <v>206</v>
      </c>
    </row>
    <row r="59" spans="1:41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  <c r="AA59" t="s">
        <v>27</v>
      </c>
      <c r="AB59" t="s">
        <v>28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39</v>
      </c>
      <c r="AN59" t="s">
        <v>40</v>
      </c>
      <c r="AO59" t="s">
        <v>41</v>
      </c>
    </row>
    <row r="60" spans="1:41">
      <c r="A60" t="s">
        <v>206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206</v>
      </c>
      <c r="B61">
        <v>19</v>
      </c>
      <c r="C61">
        <v>1</v>
      </c>
      <c r="D61">
        <v>3</v>
      </c>
      <c r="E61">
        <v>5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3</v>
      </c>
      <c r="S61">
        <v>9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27</v>
      </c>
    </row>
    <row r="62" spans="1:41">
      <c r="A62" t="s">
        <v>206</v>
      </c>
      <c r="B62">
        <v>20</v>
      </c>
      <c r="C62">
        <v>89</v>
      </c>
      <c r="D62">
        <v>11</v>
      </c>
      <c r="E62">
        <v>1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>
        <v>28</v>
      </c>
      <c r="S62">
        <v>101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1</v>
      </c>
      <c r="AK62">
        <v>2</v>
      </c>
      <c r="AL62">
        <v>0</v>
      </c>
      <c r="AM62">
        <v>0</v>
      </c>
      <c r="AN62">
        <v>0</v>
      </c>
      <c r="AO62">
        <v>249</v>
      </c>
    </row>
    <row r="63" spans="1:41">
      <c r="A63" t="s">
        <v>206</v>
      </c>
      <c r="B63">
        <v>21</v>
      </c>
      <c r="C63">
        <v>73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8</v>
      </c>
      <c r="R63">
        <v>39</v>
      </c>
      <c r="S63">
        <v>77</v>
      </c>
      <c r="T63">
        <v>0</v>
      </c>
      <c r="U63">
        <v>3</v>
      </c>
      <c r="V63">
        <v>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</v>
      </c>
      <c r="AI63">
        <v>0</v>
      </c>
      <c r="AJ63">
        <v>7</v>
      </c>
      <c r="AK63">
        <v>1</v>
      </c>
      <c r="AL63">
        <v>0</v>
      </c>
      <c r="AM63">
        <v>0</v>
      </c>
      <c r="AN63">
        <v>0</v>
      </c>
      <c r="AO63">
        <v>227</v>
      </c>
    </row>
    <row r="64" spans="1:41">
      <c r="A64" t="s">
        <v>206</v>
      </c>
      <c r="B64">
        <v>22</v>
      </c>
      <c r="C64">
        <v>13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23</v>
      </c>
      <c r="S64">
        <v>30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82</v>
      </c>
    </row>
    <row r="65" spans="1:41">
      <c r="A65" t="s">
        <v>206</v>
      </c>
      <c r="B65">
        <v>23</v>
      </c>
      <c r="C65">
        <v>14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5</v>
      </c>
      <c r="S65">
        <v>27</v>
      </c>
      <c r="T65">
        <v>0</v>
      </c>
      <c r="U65">
        <v>1</v>
      </c>
      <c r="V65">
        <v>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61</v>
      </c>
    </row>
    <row r="66" spans="1:41">
      <c r="A66" t="s">
        <v>206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206</v>
      </c>
      <c r="B67">
        <v>0</v>
      </c>
      <c r="C67">
        <v>30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4</v>
      </c>
      <c r="S67">
        <v>35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76</v>
      </c>
    </row>
    <row r="68" spans="1:41">
      <c r="A68" t="s">
        <v>206</v>
      </c>
      <c r="B68">
        <v>1</v>
      </c>
      <c r="C68">
        <v>16</v>
      </c>
      <c r="D68">
        <v>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</v>
      </c>
      <c r="S68">
        <v>27</v>
      </c>
      <c r="T68">
        <v>0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64</v>
      </c>
    </row>
    <row r="69" spans="1:41">
      <c r="A69" t="s">
        <v>206</v>
      </c>
      <c r="B69">
        <v>2</v>
      </c>
      <c r="C69">
        <v>9</v>
      </c>
      <c r="D69">
        <v>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25</v>
      </c>
      <c r="S69">
        <v>52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95</v>
      </c>
    </row>
    <row r="70" spans="1:41">
      <c r="A70" t="s">
        <v>206</v>
      </c>
      <c r="B70">
        <v>3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20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54</v>
      </c>
    </row>
    <row r="71" spans="1:41">
      <c r="A71" t="s">
        <v>206</v>
      </c>
      <c r="B71">
        <v>4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18</v>
      </c>
      <c r="S71">
        <v>11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38</v>
      </c>
    </row>
    <row r="72" spans="1:41">
      <c r="A72" t="s">
        <v>206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206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206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206</v>
      </c>
      <c r="B75" t="s">
        <v>74</v>
      </c>
      <c r="C75">
        <v>247</v>
      </c>
      <c r="D75">
        <v>24</v>
      </c>
      <c r="E75">
        <v>15</v>
      </c>
      <c r="F75">
        <v>0</v>
      </c>
      <c r="G75">
        <v>3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23</v>
      </c>
      <c r="R75">
        <v>178</v>
      </c>
      <c r="S75">
        <v>388</v>
      </c>
      <c r="T75">
        <v>0</v>
      </c>
      <c r="U75">
        <v>4</v>
      </c>
      <c r="V75">
        <v>27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26</v>
      </c>
      <c r="AI75">
        <v>0</v>
      </c>
      <c r="AJ75">
        <v>19</v>
      </c>
      <c r="AK75">
        <v>6</v>
      </c>
      <c r="AL75">
        <v>0</v>
      </c>
      <c r="AM75">
        <v>0</v>
      </c>
      <c r="AN75">
        <v>0</v>
      </c>
      <c r="AO75">
        <v>973</v>
      </c>
    </row>
    <row r="77" spans="1:41">
      <c r="A77" t="s">
        <v>207</v>
      </c>
    </row>
    <row r="78" spans="1:41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  <c r="P78" t="s">
        <v>16</v>
      </c>
      <c r="Q78" t="s">
        <v>17</v>
      </c>
      <c r="R78" t="s">
        <v>18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25</v>
      </c>
      <c r="Z78" t="s">
        <v>26</v>
      </c>
      <c r="AA78" t="s">
        <v>27</v>
      </c>
      <c r="AB78" t="s">
        <v>28</v>
      </c>
      <c r="AC78" t="s">
        <v>29</v>
      </c>
      <c r="AD78" t="s">
        <v>30</v>
      </c>
      <c r="AE78" t="s">
        <v>31</v>
      </c>
      <c r="AF78" t="s">
        <v>32</v>
      </c>
      <c r="AG78" t="s">
        <v>45</v>
      </c>
      <c r="AH78" t="s">
        <v>34</v>
      </c>
      <c r="AI78" t="s">
        <v>35</v>
      </c>
      <c r="AJ78" t="s">
        <v>36</v>
      </c>
      <c r="AK78" t="s">
        <v>37</v>
      </c>
      <c r="AL78" t="s">
        <v>38</v>
      </c>
      <c r="AM78" t="s">
        <v>39</v>
      </c>
      <c r="AN78" t="s">
        <v>40</v>
      </c>
      <c r="AO78" t="s">
        <v>41</v>
      </c>
    </row>
    <row r="79" spans="1:41">
      <c r="A79" t="s">
        <v>207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</row>
    <row r="80" spans="1:41">
      <c r="A80" t="s">
        <v>207</v>
      </c>
      <c r="B80">
        <v>19</v>
      </c>
      <c r="C80">
        <v>33</v>
      </c>
      <c r="D80">
        <v>29</v>
      </c>
      <c r="E80">
        <v>2</v>
      </c>
      <c r="F80">
        <v>0</v>
      </c>
      <c r="G80">
        <v>24</v>
      </c>
      <c r="H80">
        <v>1</v>
      </c>
      <c r="I80">
        <v>3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10</v>
      </c>
      <c r="Q80">
        <v>23</v>
      </c>
      <c r="R80">
        <v>111</v>
      </c>
      <c r="S80">
        <v>155</v>
      </c>
      <c r="T80">
        <v>5</v>
      </c>
      <c r="U80">
        <v>0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0</v>
      </c>
      <c r="AN80">
        <v>0</v>
      </c>
      <c r="AO80">
        <v>418</v>
      </c>
    </row>
    <row r="81" spans="1:41">
      <c r="A81" t="s">
        <v>207</v>
      </c>
      <c r="B81">
        <v>20</v>
      </c>
      <c r="C81">
        <v>7</v>
      </c>
      <c r="D81">
        <v>47</v>
      </c>
      <c r="E81">
        <v>3</v>
      </c>
      <c r="F81">
        <v>0</v>
      </c>
      <c r="G81">
        <v>60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</v>
      </c>
      <c r="R81">
        <v>17</v>
      </c>
      <c r="S81">
        <v>68</v>
      </c>
      <c r="T81">
        <v>0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13</v>
      </c>
      <c r="AM81">
        <v>0</v>
      </c>
      <c r="AN81">
        <v>0</v>
      </c>
      <c r="AO81">
        <v>236</v>
      </c>
    </row>
    <row r="82" spans="1:41">
      <c r="A82" t="s">
        <v>207</v>
      </c>
      <c r="B82">
        <v>21</v>
      </c>
      <c r="C82">
        <v>28</v>
      </c>
      <c r="D82">
        <v>28</v>
      </c>
      <c r="E82">
        <v>0</v>
      </c>
      <c r="F82">
        <v>0</v>
      </c>
      <c r="G82">
        <v>35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32</v>
      </c>
      <c r="T82">
        <v>0</v>
      </c>
      <c r="U82">
        <v>0</v>
      </c>
      <c r="V82">
        <v>4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135</v>
      </c>
    </row>
    <row r="83" spans="1:41">
      <c r="A83" t="s">
        <v>207</v>
      </c>
      <c r="B83">
        <v>22</v>
      </c>
      <c r="C83">
        <v>48</v>
      </c>
      <c r="D83">
        <v>13</v>
      </c>
      <c r="E83">
        <v>2</v>
      </c>
      <c r="F83">
        <v>0</v>
      </c>
      <c r="G83">
        <v>11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33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114</v>
      </c>
    </row>
    <row r="84" spans="1:41">
      <c r="A84" t="s">
        <v>207</v>
      </c>
      <c r="B84">
        <v>23</v>
      </c>
      <c r="C84">
        <v>28</v>
      </c>
      <c r="D84">
        <v>6</v>
      </c>
      <c r="E84">
        <v>0</v>
      </c>
      <c r="F84">
        <v>0</v>
      </c>
      <c r="G84">
        <v>43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101</v>
      </c>
    </row>
    <row r="85" spans="1:41">
      <c r="A85" t="s">
        <v>207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207</v>
      </c>
      <c r="B86">
        <v>0</v>
      </c>
      <c r="C86">
        <v>14</v>
      </c>
      <c r="D86">
        <v>1</v>
      </c>
      <c r="E86">
        <v>0</v>
      </c>
      <c r="F86">
        <v>0</v>
      </c>
      <c r="G86">
        <v>216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242</v>
      </c>
    </row>
    <row r="87" spans="1:41">
      <c r="A87" t="s">
        <v>207</v>
      </c>
      <c r="B87">
        <v>1</v>
      </c>
      <c r="C87">
        <v>11</v>
      </c>
      <c r="D87">
        <v>1</v>
      </c>
      <c r="E87">
        <v>2</v>
      </c>
      <c r="F87">
        <v>0</v>
      </c>
      <c r="G87">
        <v>148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179</v>
      </c>
    </row>
    <row r="88" spans="1:41">
      <c r="A88" t="s">
        <v>207</v>
      </c>
      <c r="B88">
        <v>2</v>
      </c>
      <c r="C88">
        <v>0</v>
      </c>
      <c r="D88">
        <v>1</v>
      </c>
      <c r="E88">
        <v>0</v>
      </c>
      <c r="F88">
        <v>0</v>
      </c>
      <c r="G88">
        <v>26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37</v>
      </c>
    </row>
    <row r="89" spans="1:41">
      <c r="A89" t="s">
        <v>207</v>
      </c>
      <c r="B89">
        <v>3</v>
      </c>
      <c r="C89">
        <v>0</v>
      </c>
      <c r="D89">
        <v>3</v>
      </c>
      <c r="E89">
        <v>0</v>
      </c>
      <c r="F89">
        <v>0</v>
      </c>
      <c r="G89">
        <v>19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27</v>
      </c>
    </row>
    <row r="90" spans="1:41">
      <c r="A90" t="s">
        <v>207</v>
      </c>
      <c r="B90">
        <v>4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10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16</v>
      </c>
    </row>
    <row r="91" spans="1:41">
      <c r="A91" t="s">
        <v>207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207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207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207</v>
      </c>
      <c r="B94" t="s">
        <v>74</v>
      </c>
      <c r="C94">
        <v>169</v>
      </c>
      <c r="D94">
        <v>131</v>
      </c>
      <c r="E94">
        <v>9</v>
      </c>
      <c r="F94">
        <v>0</v>
      </c>
      <c r="G94">
        <v>582</v>
      </c>
      <c r="H94">
        <v>12</v>
      </c>
      <c r="I94">
        <v>9</v>
      </c>
      <c r="J94">
        <v>3</v>
      </c>
      <c r="K94">
        <v>0</v>
      </c>
      <c r="L94">
        <v>0</v>
      </c>
      <c r="M94">
        <v>0</v>
      </c>
      <c r="N94">
        <v>2</v>
      </c>
      <c r="O94">
        <v>0</v>
      </c>
      <c r="P94">
        <v>10</v>
      </c>
      <c r="Q94">
        <v>33</v>
      </c>
      <c r="R94">
        <v>133</v>
      </c>
      <c r="S94">
        <v>339</v>
      </c>
      <c r="T94">
        <v>6</v>
      </c>
      <c r="U94">
        <v>0</v>
      </c>
      <c r="V94">
        <v>33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0</v>
      </c>
      <c r="AJ94">
        <v>1</v>
      </c>
      <c r="AK94">
        <v>1</v>
      </c>
      <c r="AL94">
        <v>23</v>
      </c>
      <c r="AM94">
        <v>0</v>
      </c>
      <c r="AN94">
        <v>2</v>
      </c>
      <c r="AO94">
        <v>1507</v>
      </c>
    </row>
    <row r="96" spans="1:41">
      <c r="A96" t="s">
        <v>208</v>
      </c>
    </row>
    <row r="97" spans="1:41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31</v>
      </c>
      <c r="AF97" t="s">
        <v>32</v>
      </c>
      <c r="AG97" t="s">
        <v>45</v>
      </c>
      <c r="AH97" t="s">
        <v>34</v>
      </c>
      <c r="AI97" t="s">
        <v>35</v>
      </c>
      <c r="AJ97" t="s">
        <v>36</v>
      </c>
      <c r="AK97" t="s">
        <v>37</v>
      </c>
      <c r="AL97" t="s">
        <v>38</v>
      </c>
      <c r="AM97" t="s">
        <v>39</v>
      </c>
      <c r="AN97" t="s">
        <v>40</v>
      </c>
      <c r="AO97" t="s">
        <v>41</v>
      </c>
    </row>
    <row r="98" spans="1:41">
      <c r="A98" t="s">
        <v>208</v>
      </c>
      <c r="B98">
        <v>18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</row>
    <row r="99" spans="1:41">
      <c r="A99" t="s">
        <v>208</v>
      </c>
      <c r="B99">
        <v>19</v>
      </c>
      <c r="C99">
        <v>55</v>
      </c>
      <c r="D99">
        <v>9</v>
      </c>
      <c r="E99">
        <v>6</v>
      </c>
      <c r="F99">
        <v>0</v>
      </c>
      <c r="G99">
        <v>59</v>
      </c>
      <c r="H99">
        <v>7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144</v>
      </c>
    </row>
    <row r="100" spans="1:41">
      <c r="A100" t="s">
        <v>208</v>
      </c>
      <c r="B100">
        <v>20</v>
      </c>
      <c r="C100">
        <v>151</v>
      </c>
      <c r="D100">
        <v>6</v>
      </c>
      <c r="E100">
        <v>2</v>
      </c>
      <c r="F100">
        <v>0</v>
      </c>
      <c r="G100">
        <v>3</v>
      </c>
      <c r="H100">
        <v>4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178</v>
      </c>
    </row>
    <row r="101" spans="1:41">
      <c r="A101" t="s">
        <v>208</v>
      </c>
      <c r="B101">
        <v>21</v>
      </c>
      <c r="C101">
        <v>102</v>
      </c>
      <c r="D101">
        <v>0</v>
      </c>
      <c r="E101">
        <v>3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0</v>
      </c>
      <c r="AO101">
        <v>118</v>
      </c>
    </row>
    <row r="102" spans="1:41">
      <c r="A102" t="s">
        <v>208</v>
      </c>
      <c r="B102">
        <v>22</v>
      </c>
      <c r="C102">
        <v>92</v>
      </c>
      <c r="D102">
        <v>5</v>
      </c>
      <c r="E102">
        <v>0</v>
      </c>
      <c r="F102">
        <v>0</v>
      </c>
      <c r="G102">
        <v>102</v>
      </c>
      <c r="H102">
        <v>9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0</v>
      </c>
      <c r="AO102">
        <v>220</v>
      </c>
    </row>
    <row r="103" spans="1:41">
      <c r="A103" t="s">
        <v>208</v>
      </c>
      <c r="B103">
        <v>23</v>
      </c>
      <c r="C103">
        <v>129</v>
      </c>
      <c r="D103">
        <v>3</v>
      </c>
      <c r="E103">
        <v>0</v>
      </c>
      <c r="F103">
        <v>0</v>
      </c>
      <c r="G103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255</v>
      </c>
    </row>
    <row r="104" spans="1:41">
      <c r="A104" t="s">
        <v>208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208</v>
      </c>
      <c r="B105">
        <v>0</v>
      </c>
      <c r="C105">
        <v>138</v>
      </c>
      <c r="D105">
        <v>2</v>
      </c>
      <c r="E105">
        <v>0</v>
      </c>
      <c r="F105">
        <v>0</v>
      </c>
      <c r="G105">
        <v>82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13</v>
      </c>
      <c r="AL105">
        <v>0</v>
      </c>
      <c r="AM105">
        <v>0</v>
      </c>
      <c r="AN105">
        <v>0</v>
      </c>
      <c r="AO105">
        <v>241</v>
      </c>
    </row>
    <row r="106" spans="1:41">
      <c r="A106" t="s">
        <v>208</v>
      </c>
      <c r="B106">
        <v>1</v>
      </c>
      <c r="C106">
        <v>120</v>
      </c>
      <c r="D106">
        <v>2</v>
      </c>
      <c r="E106">
        <v>1</v>
      </c>
      <c r="F106">
        <v>0</v>
      </c>
      <c r="G106">
        <v>113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0</v>
      </c>
      <c r="AM106">
        <v>0</v>
      </c>
      <c r="AN106">
        <v>0</v>
      </c>
      <c r="AO106">
        <v>243</v>
      </c>
    </row>
    <row r="107" spans="1:41">
      <c r="A107" t="s">
        <v>208</v>
      </c>
      <c r="B107">
        <v>2</v>
      </c>
      <c r="C107">
        <v>89</v>
      </c>
      <c r="D107">
        <v>0</v>
      </c>
      <c r="E107">
        <v>0</v>
      </c>
      <c r="F107">
        <v>0</v>
      </c>
      <c r="G107">
        <v>122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12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</v>
      </c>
      <c r="AL107">
        <v>0</v>
      </c>
      <c r="AM107">
        <v>0</v>
      </c>
      <c r="AN107">
        <v>0</v>
      </c>
      <c r="AO107">
        <v>232</v>
      </c>
    </row>
    <row r="108" spans="1:41">
      <c r="A108" t="s">
        <v>208</v>
      </c>
      <c r="B108">
        <v>3</v>
      </c>
      <c r="C108">
        <v>75</v>
      </c>
      <c r="D108">
        <v>1</v>
      </c>
      <c r="E108">
        <v>2</v>
      </c>
      <c r="F108">
        <v>0</v>
      </c>
      <c r="G108">
        <v>118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212</v>
      </c>
    </row>
    <row r="109" spans="1:41">
      <c r="A109" t="s">
        <v>208</v>
      </c>
      <c r="B109">
        <v>4</v>
      </c>
      <c r="C109">
        <v>68</v>
      </c>
      <c r="D109">
        <v>7</v>
      </c>
      <c r="E109">
        <v>0</v>
      </c>
      <c r="F109">
        <v>0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24</v>
      </c>
      <c r="S109">
        <v>91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</v>
      </c>
      <c r="AL109">
        <v>2</v>
      </c>
      <c r="AM109">
        <v>0</v>
      </c>
      <c r="AN109">
        <v>0</v>
      </c>
      <c r="AO109">
        <v>271</v>
      </c>
    </row>
    <row r="110" spans="1:41">
      <c r="A110" t="s">
        <v>208</v>
      </c>
      <c r="B110">
        <v>5</v>
      </c>
      <c r="C110">
        <v>0</v>
      </c>
      <c r="D110">
        <v>0</v>
      </c>
      <c r="E110">
        <v>5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30</v>
      </c>
    </row>
    <row r="111" spans="1:41">
      <c r="A111" t="s">
        <v>208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208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208</v>
      </c>
      <c r="B113" t="s">
        <v>74</v>
      </c>
      <c r="C113">
        <v>1019</v>
      </c>
      <c r="D113">
        <v>36</v>
      </c>
      <c r="E113">
        <v>19</v>
      </c>
      <c r="F113">
        <v>0</v>
      </c>
      <c r="G113">
        <v>792</v>
      </c>
      <c r="H113">
        <v>25</v>
      </c>
      <c r="I113">
        <v>7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  <c r="R113">
        <v>36</v>
      </c>
      <c r="S113">
        <v>140</v>
      </c>
      <c r="T113">
        <v>1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52</v>
      </c>
      <c r="AL113">
        <v>2</v>
      </c>
      <c r="AM113">
        <v>0</v>
      </c>
      <c r="AN113">
        <v>1</v>
      </c>
      <c r="AO113">
        <v>2146</v>
      </c>
    </row>
    <row r="115" spans="1:41">
      <c r="A115" t="s">
        <v>209</v>
      </c>
    </row>
    <row r="116" spans="1:41">
      <c r="A116" t="s">
        <v>1</v>
      </c>
      <c r="B116" t="s">
        <v>2</v>
      </c>
      <c r="C116" t="s">
        <v>165</v>
      </c>
      <c r="D116" t="s">
        <v>166</v>
      </c>
      <c r="E116" t="s">
        <v>167</v>
      </c>
      <c r="F116" t="s">
        <v>168</v>
      </c>
      <c r="G116" t="s">
        <v>169</v>
      </c>
      <c r="H116" t="s">
        <v>170</v>
      </c>
      <c r="I116" t="s">
        <v>171</v>
      </c>
      <c r="J116" t="s">
        <v>172</v>
      </c>
      <c r="K116" t="s">
        <v>173</v>
      </c>
      <c r="L116" t="s">
        <v>174</v>
      </c>
      <c r="M116" t="s">
        <v>175</v>
      </c>
      <c r="N116" t="s">
        <v>176</v>
      </c>
      <c r="O116" t="s">
        <v>177</v>
      </c>
      <c r="P116" t="s">
        <v>178</v>
      </c>
      <c r="Q116" t="s">
        <v>179</v>
      </c>
      <c r="R116" t="s">
        <v>180</v>
      </c>
      <c r="S116" t="s">
        <v>181</v>
      </c>
      <c r="T116" t="s">
        <v>182</v>
      </c>
      <c r="U116" t="s">
        <v>183</v>
      </c>
      <c r="V116" t="s">
        <v>184</v>
      </c>
      <c r="W116" t="s">
        <v>185</v>
      </c>
      <c r="X116" t="s">
        <v>186</v>
      </c>
      <c r="Y116" t="s">
        <v>187</v>
      </c>
      <c r="Z116" t="s">
        <v>188</v>
      </c>
      <c r="AA116" t="s">
        <v>189</v>
      </c>
      <c r="AB116" t="s">
        <v>190</v>
      </c>
      <c r="AC116" t="s">
        <v>191</v>
      </c>
      <c r="AD116" t="s">
        <v>192</v>
      </c>
      <c r="AE116" t="s">
        <v>193</v>
      </c>
      <c r="AF116" t="s">
        <v>194</v>
      </c>
      <c r="AG116" t="s">
        <v>195</v>
      </c>
      <c r="AH116" t="s">
        <v>196</v>
      </c>
      <c r="AI116" t="s">
        <v>197</v>
      </c>
      <c r="AJ116" t="s">
        <v>198</v>
      </c>
      <c r="AK116" t="s">
        <v>199</v>
      </c>
      <c r="AL116" t="s">
        <v>200</v>
      </c>
      <c r="AM116" t="s">
        <v>201</v>
      </c>
      <c r="AN116" t="s">
        <v>202</v>
      </c>
      <c r="AO116" t="s">
        <v>41</v>
      </c>
    </row>
    <row r="117" spans="1:41">
      <c r="A117" t="s">
        <v>209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209</v>
      </c>
      <c r="B118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209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</row>
    <row r="120" spans="1:41">
      <c r="A120" t="s">
        <v>209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</row>
    <row r="121" spans="1:41">
      <c r="A121" t="s">
        <v>209</v>
      </c>
      <c r="B12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209</v>
      </c>
      <c r="B122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209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209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209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209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</row>
    <row r="127" spans="1:41">
      <c r="A127" t="s">
        <v>209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209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209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209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209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209</v>
      </c>
      <c r="B132" t="s">
        <v>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4</v>
      </c>
    </row>
    <row r="134" spans="1:41">
      <c r="A134" t="s">
        <v>210</v>
      </c>
    </row>
    <row r="135" spans="1:41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  <c r="Q135" t="s">
        <v>17</v>
      </c>
      <c r="R135" t="s">
        <v>18</v>
      </c>
      <c r="S135" t="s">
        <v>19</v>
      </c>
      <c r="T135" t="s">
        <v>20</v>
      </c>
      <c r="U135" t="s">
        <v>21</v>
      </c>
      <c r="V135" t="s">
        <v>22</v>
      </c>
      <c r="W135" t="s">
        <v>23</v>
      </c>
      <c r="X135" t="s">
        <v>24</v>
      </c>
      <c r="Y135" t="s">
        <v>25</v>
      </c>
      <c r="Z135" t="s">
        <v>26</v>
      </c>
      <c r="AA135" t="s">
        <v>27</v>
      </c>
      <c r="AB135" t="s">
        <v>28</v>
      </c>
      <c r="AC135" t="s">
        <v>29</v>
      </c>
      <c r="AD135" t="s">
        <v>30</v>
      </c>
      <c r="AE135" t="s">
        <v>31</v>
      </c>
      <c r="AF135" t="s">
        <v>32</v>
      </c>
      <c r="AG135" t="s">
        <v>33</v>
      </c>
      <c r="AH135" t="s">
        <v>34</v>
      </c>
      <c r="AI135" t="s">
        <v>35</v>
      </c>
      <c r="AJ135" t="s">
        <v>36</v>
      </c>
      <c r="AK135" t="s">
        <v>37</v>
      </c>
      <c r="AL135" t="s">
        <v>38</v>
      </c>
      <c r="AM135" t="s">
        <v>39</v>
      </c>
      <c r="AN135" t="s">
        <v>40</v>
      </c>
      <c r="AO135" t="s">
        <v>41</v>
      </c>
    </row>
    <row r="136" spans="1:41">
      <c r="A136" t="s">
        <v>210</v>
      </c>
      <c r="B136">
        <v>18</v>
      </c>
      <c r="C136">
        <v>0</v>
      </c>
      <c r="D136">
        <v>0</v>
      </c>
      <c r="E136">
        <v>2</v>
      </c>
      <c r="F136">
        <v>0</v>
      </c>
      <c r="G136">
        <v>12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27</v>
      </c>
      <c r="S136">
        <v>20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68</v>
      </c>
    </row>
    <row r="137" spans="1:41">
      <c r="A137" t="s">
        <v>210</v>
      </c>
      <c r="B137">
        <v>19</v>
      </c>
      <c r="C137">
        <v>17</v>
      </c>
      <c r="D137">
        <v>25</v>
      </c>
      <c r="E137">
        <v>2</v>
      </c>
      <c r="F137">
        <v>0</v>
      </c>
      <c r="G137">
        <v>13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</v>
      </c>
      <c r="R137">
        <v>134</v>
      </c>
      <c r="S137">
        <v>183</v>
      </c>
      <c r="T137">
        <v>0</v>
      </c>
      <c r="U137">
        <v>25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136</v>
      </c>
      <c r="AK137">
        <v>3</v>
      </c>
      <c r="AL137">
        <v>5</v>
      </c>
      <c r="AM137">
        <v>0</v>
      </c>
      <c r="AN137">
        <v>0</v>
      </c>
      <c r="AO137">
        <v>563</v>
      </c>
    </row>
    <row r="138" spans="1:41">
      <c r="A138" t="s">
        <v>210</v>
      </c>
      <c r="B138">
        <v>20</v>
      </c>
      <c r="C138">
        <v>54</v>
      </c>
      <c r="D138">
        <v>17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71</v>
      </c>
      <c r="S138">
        <v>198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156</v>
      </c>
      <c r="AK138">
        <v>2</v>
      </c>
      <c r="AL138">
        <v>1</v>
      </c>
      <c r="AM138">
        <v>0</v>
      </c>
      <c r="AN138">
        <v>0</v>
      </c>
      <c r="AO138">
        <v>513</v>
      </c>
    </row>
    <row r="139" spans="1:41">
      <c r="A139" t="s">
        <v>210</v>
      </c>
      <c r="B139">
        <v>21</v>
      </c>
      <c r="C139">
        <v>182</v>
      </c>
      <c r="D139">
        <v>9</v>
      </c>
      <c r="E139">
        <v>1</v>
      </c>
      <c r="F139">
        <v>0</v>
      </c>
      <c r="G139">
        <v>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53</v>
      </c>
      <c r="S139">
        <v>210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193</v>
      </c>
      <c r="AK139">
        <v>31</v>
      </c>
      <c r="AL139">
        <v>0</v>
      </c>
      <c r="AM139">
        <v>0</v>
      </c>
      <c r="AN139">
        <v>0</v>
      </c>
      <c r="AO139">
        <v>687</v>
      </c>
    </row>
    <row r="140" spans="1:41">
      <c r="A140" t="s">
        <v>210</v>
      </c>
      <c r="B140">
        <v>22</v>
      </c>
      <c r="C140">
        <v>202</v>
      </c>
      <c r="D140">
        <v>5</v>
      </c>
      <c r="E140">
        <v>0</v>
      </c>
      <c r="F140">
        <v>0</v>
      </c>
      <c r="G140">
        <v>13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44</v>
      </c>
      <c r="S140">
        <v>212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206</v>
      </c>
      <c r="AK140">
        <v>85</v>
      </c>
      <c r="AL140">
        <v>1</v>
      </c>
      <c r="AM140">
        <v>0</v>
      </c>
      <c r="AN140">
        <v>0</v>
      </c>
      <c r="AO140">
        <v>781</v>
      </c>
    </row>
    <row r="141" spans="1:41">
      <c r="A141" t="s">
        <v>210</v>
      </c>
      <c r="B141">
        <v>23</v>
      </c>
      <c r="C141">
        <v>192</v>
      </c>
      <c r="D141">
        <v>4</v>
      </c>
      <c r="E141">
        <v>0</v>
      </c>
      <c r="F141">
        <v>0</v>
      </c>
      <c r="G141">
        <v>12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69</v>
      </c>
      <c r="S141">
        <v>204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205</v>
      </c>
      <c r="AK141">
        <v>53</v>
      </c>
      <c r="AL141">
        <v>0</v>
      </c>
      <c r="AM141">
        <v>0</v>
      </c>
      <c r="AN141">
        <v>0</v>
      </c>
      <c r="AO141">
        <v>746</v>
      </c>
    </row>
    <row r="142" spans="1:41">
      <c r="A142" t="s">
        <v>210</v>
      </c>
      <c r="B142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210</v>
      </c>
      <c r="B143">
        <v>0</v>
      </c>
      <c r="C143">
        <v>146</v>
      </c>
      <c r="D143">
        <v>4</v>
      </c>
      <c r="E143">
        <v>0</v>
      </c>
      <c r="F143">
        <v>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78</v>
      </c>
      <c r="S143">
        <v>205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199</v>
      </c>
      <c r="AK143">
        <v>24</v>
      </c>
      <c r="AL143">
        <v>0</v>
      </c>
      <c r="AM143">
        <v>0</v>
      </c>
      <c r="AN143">
        <v>0</v>
      </c>
      <c r="AO143">
        <v>666</v>
      </c>
    </row>
    <row r="144" spans="1:41">
      <c r="A144" t="s">
        <v>210</v>
      </c>
      <c r="B144">
        <v>1</v>
      </c>
      <c r="C144">
        <v>96</v>
      </c>
      <c r="D144">
        <v>4</v>
      </c>
      <c r="E144">
        <v>2</v>
      </c>
      <c r="F144">
        <v>0</v>
      </c>
      <c r="G144">
        <v>72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4</v>
      </c>
      <c r="R144">
        <v>103</v>
      </c>
      <c r="S144">
        <v>197</v>
      </c>
      <c r="T144">
        <v>0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196</v>
      </c>
      <c r="AK144">
        <v>10</v>
      </c>
      <c r="AL144">
        <v>0</v>
      </c>
      <c r="AM144">
        <v>0</v>
      </c>
      <c r="AN144">
        <v>0</v>
      </c>
      <c r="AO144">
        <v>694</v>
      </c>
    </row>
    <row r="145" spans="1:41">
      <c r="A145" t="s">
        <v>210</v>
      </c>
      <c r="B145">
        <v>2</v>
      </c>
      <c r="C145">
        <v>94</v>
      </c>
      <c r="D145">
        <v>0</v>
      </c>
      <c r="E145">
        <v>0</v>
      </c>
      <c r="F145">
        <v>0</v>
      </c>
      <c r="G145">
        <v>35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18</v>
      </c>
      <c r="R145">
        <v>126</v>
      </c>
      <c r="S145">
        <v>197</v>
      </c>
      <c r="T145">
        <v>0</v>
      </c>
      <c r="U145">
        <v>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200</v>
      </c>
      <c r="AK145">
        <v>4</v>
      </c>
      <c r="AL145">
        <v>0</v>
      </c>
      <c r="AM145">
        <v>0</v>
      </c>
      <c r="AN145">
        <v>0</v>
      </c>
      <c r="AO145">
        <v>681</v>
      </c>
    </row>
    <row r="146" spans="1:41">
      <c r="A146" t="s">
        <v>210</v>
      </c>
      <c r="B146">
        <v>3</v>
      </c>
      <c r="C146">
        <v>56</v>
      </c>
      <c r="D146">
        <v>0</v>
      </c>
      <c r="E146">
        <v>0</v>
      </c>
      <c r="F146">
        <v>0</v>
      </c>
      <c r="G146">
        <v>65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</v>
      </c>
      <c r="R146">
        <v>153</v>
      </c>
      <c r="S146">
        <v>192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186</v>
      </c>
      <c r="AK146">
        <v>5</v>
      </c>
      <c r="AL146">
        <v>0</v>
      </c>
      <c r="AM146">
        <v>0</v>
      </c>
      <c r="AN146">
        <v>0</v>
      </c>
      <c r="AO146">
        <v>673</v>
      </c>
    </row>
    <row r="147" spans="1:41">
      <c r="A147" t="s">
        <v>210</v>
      </c>
      <c r="B147">
        <v>4</v>
      </c>
      <c r="C147">
        <v>68</v>
      </c>
      <c r="D147">
        <v>0</v>
      </c>
      <c r="E147">
        <v>1</v>
      </c>
      <c r="F147">
        <v>0</v>
      </c>
      <c r="G147">
        <v>143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33</v>
      </c>
      <c r="R147">
        <v>141</v>
      </c>
      <c r="S147">
        <v>206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194</v>
      </c>
      <c r="AK147">
        <v>11</v>
      </c>
      <c r="AL147">
        <v>0</v>
      </c>
      <c r="AM147">
        <v>0</v>
      </c>
      <c r="AN147">
        <v>0</v>
      </c>
      <c r="AO147">
        <v>799</v>
      </c>
    </row>
    <row r="148" spans="1:41">
      <c r="A148" t="s">
        <v>210</v>
      </c>
      <c r="B148">
        <v>5</v>
      </c>
      <c r="C148">
        <v>7</v>
      </c>
      <c r="D148">
        <v>0</v>
      </c>
      <c r="E148">
        <v>5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</v>
      </c>
      <c r="R148">
        <v>39</v>
      </c>
      <c r="S148">
        <v>57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14</v>
      </c>
      <c r="AK148">
        <v>0</v>
      </c>
      <c r="AL148">
        <v>0</v>
      </c>
      <c r="AM148">
        <v>0</v>
      </c>
      <c r="AN148">
        <v>0</v>
      </c>
      <c r="AO148">
        <v>132</v>
      </c>
    </row>
    <row r="149" spans="1:41">
      <c r="A149" t="s">
        <v>210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210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210</v>
      </c>
      <c r="B151" t="s">
        <v>74</v>
      </c>
      <c r="C151">
        <v>1114</v>
      </c>
      <c r="D151">
        <v>68</v>
      </c>
      <c r="E151">
        <v>14</v>
      </c>
      <c r="F151">
        <v>0</v>
      </c>
      <c r="G151">
        <v>378</v>
      </c>
      <c r="H151">
        <v>12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104</v>
      </c>
      <c r="R151">
        <v>1038</v>
      </c>
      <c r="S151">
        <v>2081</v>
      </c>
      <c r="T151">
        <v>0</v>
      </c>
      <c r="U151">
        <v>57</v>
      </c>
      <c r="V151">
        <v>1</v>
      </c>
      <c r="W151">
        <v>0</v>
      </c>
      <c r="X151">
        <v>0</v>
      </c>
      <c r="Y151">
        <v>6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1885</v>
      </c>
      <c r="AK151">
        <v>228</v>
      </c>
      <c r="AL151">
        <v>7</v>
      </c>
      <c r="AM151">
        <v>0</v>
      </c>
      <c r="AN151">
        <v>1</v>
      </c>
      <c r="AO151">
        <v>7003</v>
      </c>
    </row>
    <row r="153" spans="1:41">
      <c r="A153" t="s">
        <v>211</v>
      </c>
    </row>
    <row r="154" spans="1:41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  <c r="Z154" t="s">
        <v>26</v>
      </c>
      <c r="AA154" t="s">
        <v>27</v>
      </c>
      <c r="AB154" t="s">
        <v>28</v>
      </c>
      <c r="AC154" t="s">
        <v>29</v>
      </c>
      <c r="AD154" t="s">
        <v>30</v>
      </c>
      <c r="AE154" t="s">
        <v>31</v>
      </c>
      <c r="AF154" t="s">
        <v>32</v>
      </c>
      <c r="AG154" t="s">
        <v>33</v>
      </c>
      <c r="AH154" t="s">
        <v>34</v>
      </c>
      <c r="AI154" t="s">
        <v>35</v>
      </c>
      <c r="AJ154" t="s">
        <v>36</v>
      </c>
      <c r="AK154" t="s">
        <v>37</v>
      </c>
      <c r="AL154" t="s">
        <v>38</v>
      </c>
      <c r="AM154" t="s">
        <v>39</v>
      </c>
      <c r="AN154" t="s">
        <v>40</v>
      </c>
      <c r="AO154" t="s">
        <v>41</v>
      </c>
    </row>
    <row r="155" spans="1:41">
      <c r="A155" t="s">
        <v>211</v>
      </c>
      <c r="B155">
        <v>18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</v>
      </c>
    </row>
    <row r="156" spans="1:41">
      <c r="A156" t="s">
        <v>211</v>
      </c>
      <c r="B156">
        <v>19</v>
      </c>
      <c r="C156">
        <v>0</v>
      </c>
      <c r="D156">
        <v>1</v>
      </c>
      <c r="E156">
        <v>16</v>
      </c>
      <c r="F156">
        <v>0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7</v>
      </c>
      <c r="Q156">
        <v>9</v>
      </c>
      <c r="R156">
        <v>3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44</v>
      </c>
    </row>
    <row r="157" spans="1:41">
      <c r="A157" t="s">
        <v>211</v>
      </c>
      <c r="B157">
        <v>20</v>
      </c>
      <c r="C157">
        <v>3</v>
      </c>
      <c r="D157">
        <v>2</v>
      </c>
      <c r="E157">
        <v>93</v>
      </c>
      <c r="F157">
        <v>0</v>
      </c>
      <c r="G157">
        <v>0</v>
      </c>
      <c r="H157">
        <v>0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6</v>
      </c>
      <c r="R157">
        <v>2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127</v>
      </c>
    </row>
    <row r="158" spans="1:41">
      <c r="A158" t="s">
        <v>211</v>
      </c>
      <c r="B158">
        <v>21</v>
      </c>
      <c r="C158">
        <v>1</v>
      </c>
      <c r="D158">
        <v>2</v>
      </c>
      <c r="E158">
        <v>42</v>
      </c>
      <c r="F158">
        <v>0</v>
      </c>
      <c r="G158">
        <v>0</v>
      </c>
      <c r="H158">
        <v>0</v>
      </c>
      <c r="I158">
        <v>12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5</v>
      </c>
      <c r="Q158">
        <v>10</v>
      </c>
      <c r="R158">
        <v>16</v>
      </c>
      <c r="S158">
        <v>17</v>
      </c>
      <c r="T158">
        <v>0</v>
      </c>
      <c r="U158">
        <v>0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0</v>
      </c>
      <c r="AL158">
        <v>0</v>
      </c>
      <c r="AM158">
        <v>0</v>
      </c>
      <c r="AN158">
        <v>0</v>
      </c>
      <c r="AO158">
        <v>117</v>
      </c>
    </row>
    <row r="159" spans="1:41">
      <c r="A159" t="s">
        <v>211</v>
      </c>
      <c r="B159">
        <v>22</v>
      </c>
      <c r="C159">
        <v>1</v>
      </c>
      <c r="D159">
        <v>0</v>
      </c>
      <c r="E159">
        <v>15</v>
      </c>
      <c r="F159">
        <v>0</v>
      </c>
      <c r="G159">
        <v>0</v>
      </c>
      <c r="H159">
        <v>0</v>
      </c>
      <c r="I159">
        <v>8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</v>
      </c>
      <c r="R159">
        <v>9</v>
      </c>
      <c r="S159">
        <v>6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51</v>
      </c>
    </row>
    <row r="160" spans="1:41">
      <c r="A160" t="s">
        <v>211</v>
      </c>
      <c r="B160">
        <v>23</v>
      </c>
      <c r="C160">
        <v>12</v>
      </c>
      <c r="D160">
        <v>1</v>
      </c>
      <c r="E160">
        <v>15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5</v>
      </c>
      <c r="S160">
        <v>15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56</v>
      </c>
    </row>
    <row r="161" spans="1:41">
      <c r="A161" t="s">
        <v>211</v>
      </c>
      <c r="B161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211</v>
      </c>
      <c r="B162">
        <v>0</v>
      </c>
      <c r="C162">
        <v>6</v>
      </c>
      <c r="D162">
        <v>0</v>
      </c>
      <c r="E162">
        <v>22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51</v>
      </c>
    </row>
    <row r="163" spans="1:41">
      <c r="A163" t="s">
        <v>211</v>
      </c>
      <c r="B163">
        <v>1</v>
      </c>
      <c r="C163">
        <v>0</v>
      </c>
      <c r="D163">
        <v>0</v>
      </c>
      <c r="E163">
        <v>2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</v>
      </c>
      <c r="R163">
        <v>15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13</v>
      </c>
      <c r="AK163">
        <v>0</v>
      </c>
      <c r="AL163">
        <v>0</v>
      </c>
      <c r="AM163">
        <v>0</v>
      </c>
      <c r="AN163">
        <v>0</v>
      </c>
      <c r="AO163">
        <v>40</v>
      </c>
    </row>
    <row r="164" spans="1:41">
      <c r="A164" t="s">
        <v>211</v>
      </c>
      <c r="B164">
        <v>2</v>
      </c>
      <c r="C164">
        <v>2</v>
      </c>
      <c r="D164">
        <v>3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7</v>
      </c>
      <c r="S164">
        <v>12</v>
      </c>
      <c r="T164">
        <v>0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</v>
      </c>
      <c r="AK164">
        <v>0</v>
      </c>
      <c r="AL164">
        <v>0</v>
      </c>
      <c r="AM164">
        <v>0</v>
      </c>
      <c r="AN164">
        <v>0</v>
      </c>
      <c r="AO164">
        <v>39</v>
      </c>
    </row>
    <row r="165" spans="1:41">
      <c r="A165" t="s">
        <v>211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12</v>
      </c>
      <c r="R165">
        <v>18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39</v>
      </c>
    </row>
    <row r="166" spans="1:41">
      <c r="A166" t="s">
        <v>211</v>
      </c>
      <c r="B166">
        <v>4</v>
      </c>
      <c r="C166">
        <v>0</v>
      </c>
      <c r="D166">
        <v>0</v>
      </c>
      <c r="E166">
        <v>24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33</v>
      </c>
    </row>
    <row r="167" spans="1:41">
      <c r="A167" t="s">
        <v>211</v>
      </c>
      <c r="B167">
        <v>5</v>
      </c>
      <c r="C167">
        <v>0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</v>
      </c>
    </row>
    <row r="168" spans="1:41">
      <c r="A168" t="s">
        <v>211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211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211</v>
      </c>
      <c r="B170" t="s">
        <v>74</v>
      </c>
      <c r="C170">
        <v>25</v>
      </c>
      <c r="D170">
        <v>11</v>
      </c>
      <c r="E170">
        <v>239</v>
      </c>
      <c r="F170">
        <v>0</v>
      </c>
      <c r="G170">
        <v>1</v>
      </c>
      <c r="H170">
        <v>0</v>
      </c>
      <c r="I170">
        <v>46</v>
      </c>
      <c r="J170">
        <v>0</v>
      </c>
      <c r="K170">
        <v>1</v>
      </c>
      <c r="L170">
        <v>0</v>
      </c>
      <c r="M170">
        <v>3</v>
      </c>
      <c r="N170">
        <v>1</v>
      </c>
      <c r="O170">
        <v>0</v>
      </c>
      <c r="P170">
        <v>17</v>
      </c>
      <c r="Q170">
        <v>50</v>
      </c>
      <c r="R170">
        <v>84</v>
      </c>
      <c r="S170">
        <v>76</v>
      </c>
      <c r="T170">
        <v>0</v>
      </c>
      <c r="U170">
        <v>1</v>
      </c>
      <c r="V170">
        <v>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27</v>
      </c>
      <c r="AK170">
        <v>1</v>
      </c>
      <c r="AL170">
        <v>0</v>
      </c>
      <c r="AM170">
        <v>0</v>
      </c>
      <c r="AN170">
        <v>0</v>
      </c>
      <c r="AO170">
        <v>609</v>
      </c>
    </row>
    <row r="172" spans="1:41">
      <c r="A172" t="s">
        <v>212</v>
      </c>
    </row>
    <row r="173" spans="1:41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  <c r="N173" t="s">
        <v>14</v>
      </c>
      <c r="O173" t="s">
        <v>15</v>
      </c>
      <c r="P173" t="s">
        <v>16</v>
      </c>
      <c r="Q173" t="s">
        <v>17</v>
      </c>
      <c r="R173" t="s">
        <v>18</v>
      </c>
      <c r="S173" t="s">
        <v>19</v>
      </c>
      <c r="T173" t="s">
        <v>20</v>
      </c>
      <c r="U173" t="s">
        <v>21</v>
      </c>
      <c r="V173" t="s">
        <v>22</v>
      </c>
      <c r="W173" t="s">
        <v>23</v>
      </c>
      <c r="X173" t="s">
        <v>24</v>
      </c>
      <c r="Y173" t="s">
        <v>25</v>
      </c>
      <c r="Z173" t="s">
        <v>26</v>
      </c>
      <c r="AA173" t="s">
        <v>27</v>
      </c>
      <c r="AB173" t="s">
        <v>28</v>
      </c>
      <c r="AC173" t="s">
        <v>29</v>
      </c>
      <c r="AD173" t="s">
        <v>30</v>
      </c>
      <c r="AE173" t="s">
        <v>31</v>
      </c>
      <c r="AF173" t="s">
        <v>32</v>
      </c>
      <c r="AG173" t="s">
        <v>33</v>
      </c>
      <c r="AH173" t="s">
        <v>34</v>
      </c>
      <c r="AI173" t="s">
        <v>35</v>
      </c>
      <c r="AJ173" t="s">
        <v>36</v>
      </c>
      <c r="AK173" t="s">
        <v>37</v>
      </c>
      <c r="AL173" t="s">
        <v>38</v>
      </c>
      <c r="AM173" t="s">
        <v>39</v>
      </c>
      <c r="AN173" t="s">
        <v>40</v>
      </c>
      <c r="AO173" t="s">
        <v>41</v>
      </c>
    </row>
    <row r="174" spans="1:41">
      <c r="A174" t="s">
        <v>212</v>
      </c>
      <c r="B174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212</v>
      </c>
      <c r="B175">
        <v>19</v>
      </c>
      <c r="C175">
        <v>4</v>
      </c>
      <c r="D175">
        <v>34</v>
      </c>
      <c r="E175">
        <v>8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8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62</v>
      </c>
    </row>
    <row r="176" spans="1:41">
      <c r="A176" t="s">
        <v>212</v>
      </c>
      <c r="B176">
        <v>20</v>
      </c>
      <c r="C176">
        <v>3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18</v>
      </c>
    </row>
    <row r="177" spans="1:41">
      <c r="A177" t="s">
        <v>212</v>
      </c>
      <c r="B177">
        <v>21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16</v>
      </c>
    </row>
    <row r="178" spans="1:41">
      <c r="A178" t="s">
        <v>212</v>
      </c>
      <c r="B178">
        <v>22</v>
      </c>
      <c r="C178">
        <v>2</v>
      </c>
      <c r="D178">
        <v>3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17</v>
      </c>
    </row>
    <row r="179" spans="1:41">
      <c r="A179" t="s">
        <v>212</v>
      </c>
      <c r="B179">
        <v>23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</v>
      </c>
    </row>
    <row r="180" spans="1:41">
      <c r="A180" t="s">
        <v>212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212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</v>
      </c>
    </row>
    <row r="182" spans="1:41">
      <c r="A182" t="s">
        <v>212</v>
      </c>
      <c r="B182">
        <v>1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</v>
      </c>
    </row>
    <row r="183" spans="1:41">
      <c r="A183" t="s">
        <v>212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</row>
    <row r="184" spans="1:41">
      <c r="A184" t="s">
        <v>212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</v>
      </c>
    </row>
    <row r="185" spans="1:41">
      <c r="A185" t="s">
        <v>212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212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212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212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212</v>
      </c>
      <c r="B189" t="s">
        <v>74</v>
      </c>
      <c r="C189">
        <v>15</v>
      </c>
      <c r="D189">
        <v>55</v>
      </c>
      <c r="E189">
        <v>15</v>
      </c>
      <c r="F189">
        <v>0</v>
      </c>
      <c r="G189">
        <v>0</v>
      </c>
      <c r="H189">
        <v>2</v>
      </c>
      <c r="I189">
        <v>6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</v>
      </c>
      <c r="S189">
        <v>32</v>
      </c>
      <c r="T189">
        <v>0</v>
      </c>
      <c r="U189">
        <v>0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142</v>
      </c>
    </row>
    <row r="191" spans="1:41">
      <c r="A191" t="s">
        <v>213</v>
      </c>
    </row>
    <row r="192" spans="1:41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  <c r="L192" t="s">
        <v>12</v>
      </c>
      <c r="M192" t="s">
        <v>13</v>
      </c>
      <c r="N192" t="s">
        <v>14</v>
      </c>
      <c r="O192" t="s">
        <v>15</v>
      </c>
      <c r="P192" t="s">
        <v>16</v>
      </c>
      <c r="Q192" t="s">
        <v>17</v>
      </c>
      <c r="R192" t="s">
        <v>18</v>
      </c>
      <c r="S192" t="s">
        <v>19</v>
      </c>
      <c r="T192" t="s">
        <v>20</v>
      </c>
      <c r="U192" t="s">
        <v>21</v>
      </c>
      <c r="V192" t="s">
        <v>22</v>
      </c>
      <c r="W192" t="s">
        <v>23</v>
      </c>
      <c r="X192" t="s">
        <v>24</v>
      </c>
      <c r="Y192" t="s">
        <v>25</v>
      </c>
      <c r="Z192" t="s">
        <v>26</v>
      </c>
      <c r="AA192" t="s">
        <v>27</v>
      </c>
      <c r="AB192" t="s">
        <v>28</v>
      </c>
      <c r="AC192" t="s">
        <v>29</v>
      </c>
      <c r="AD192" t="s">
        <v>30</v>
      </c>
      <c r="AE192" t="s">
        <v>31</v>
      </c>
      <c r="AF192" t="s">
        <v>32</v>
      </c>
      <c r="AG192" t="s">
        <v>33</v>
      </c>
      <c r="AH192" t="s">
        <v>34</v>
      </c>
      <c r="AI192" t="s">
        <v>35</v>
      </c>
      <c r="AJ192" t="s">
        <v>36</v>
      </c>
      <c r="AK192" t="s">
        <v>37</v>
      </c>
      <c r="AL192" t="s">
        <v>38</v>
      </c>
      <c r="AM192" t="s">
        <v>39</v>
      </c>
      <c r="AN192" t="s">
        <v>40</v>
      </c>
      <c r="AO192" t="s">
        <v>41</v>
      </c>
    </row>
    <row r="193" spans="1:41">
      <c r="A193" t="s">
        <v>213</v>
      </c>
      <c r="B193">
        <v>18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9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2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22</v>
      </c>
    </row>
    <row r="194" spans="1:41">
      <c r="A194" t="s">
        <v>213</v>
      </c>
      <c r="B194">
        <v>19</v>
      </c>
      <c r="C194">
        <v>5</v>
      </c>
      <c r="D194">
        <v>13</v>
      </c>
      <c r="E194">
        <v>17</v>
      </c>
      <c r="F194">
        <v>0</v>
      </c>
      <c r="G194">
        <v>3</v>
      </c>
      <c r="H194">
        <v>15</v>
      </c>
      <c r="I194">
        <v>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26</v>
      </c>
      <c r="S194">
        <v>24</v>
      </c>
      <c r="T194">
        <v>3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132</v>
      </c>
    </row>
    <row r="195" spans="1:41">
      <c r="A195" t="s">
        <v>213</v>
      </c>
      <c r="B195">
        <v>20</v>
      </c>
      <c r="C195">
        <v>0</v>
      </c>
      <c r="D195">
        <v>14</v>
      </c>
      <c r="E195">
        <v>10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22</v>
      </c>
      <c r="S195">
        <v>22</v>
      </c>
      <c r="T195">
        <v>0</v>
      </c>
      <c r="U195">
        <v>0</v>
      </c>
      <c r="V195">
        <v>14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0</v>
      </c>
      <c r="AL195">
        <v>0</v>
      </c>
      <c r="AM195">
        <v>0</v>
      </c>
      <c r="AN195">
        <v>0</v>
      </c>
      <c r="AO195">
        <v>95</v>
      </c>
    </row>
    <row r="196" spans="1:41">
      <c r="A196" t="s">
        <v>213</v>
      </c>
      <c r="B196">
        <v>21</v>
      </c>
      <c r="C196">
        <v>6</v>
      </c>
      <c r="D196">
        <v>15</v>
      </c>
      <c r="E196">
        <v>6</v>
      </c>
      <c r="F196">
        <v>0</v>
      </c>
      <c r="G196">
        <v>5</v>
      </c>
      <c r="H196">
        <v>6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9</v>
      </c>
      <c r="S196">
        <v>31</v>
      </c>
      <c r="T196">
        <v>1</v>
      </c>
      <c r="U196">
        <v>1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1</v>
      </c>
      <c r="AM196">
        <v>0</v>
      </c>
      <c r="AN196">
        <v>0</v>
      </c>
      <c r="AO196">
        <v>93</v>
      </c>
    </row>
    <row r="197" spans="1:41">
      <c r="A197" t="s">
        <v>213</v>
      </c>
      <c r="B197">
        <v>22</v>
      </c>
      <c r="C197">
        <v>0</v>
      </c>
      <c r="D197">
        <v>1</v>
      </c>
      <c r="E197">
        <v>13</v>
      </c>
      <c r="F197">
        <v>0</v>
      </c>
      <c r="G197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17</v>
      </c>
      <c r="S197">
        <v>12</v>
      </c>
      <c r="T197">
        <v>0</v>
      </c>
      <c r="U197">
        <v>0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58</v>
      </c>
    </row>
    <row r="198" spans="1:41">
      <c r="A198" t="s">
        <v>213</v>
      </c>
      <c r="B198">
        <v>23</v>
      </c>
      <c r="C198">
        <v>1</v>
      </c>
      <c r="D198">
        <v>5</v>
      </c>
      <c r="E198">
        <v>1</v>
      </c>
      <c r="F198">
        <v>0</v>
      </c>
      <c r="G198">
        <v>0</v>
      </c>
      <c r="H198">
        <v>46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10</v>
      </c>
      <c r="R198">
        <v>17</v>
      </c>
      <c r="S198">
        <v>11</v>
      </c>
      <c r="T198">
        <v>3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0</v>
      </c>
      <c r="AN198">
        <v>0</v>
      </c>
      <c r="AO198">
        <v>104</v>
      </c>
    </row>
    <row r="199" spans="1:41">
      <c r="A199" t="s">
        <v>213</v>
      </c>
      <c r="B199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213</v>
      </c>
      <c r="B200">
        <v>0</v>
      </c>
      <c r="C200">
        <v>0</v>
      </c>
      <c r="D200">
        <v>1</v>
      </c>
      <c r="E200">
        <v>3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8</v>
      </c>
      <c r="R200">
        <v>10</v>
      </c>
      <c r="S200">
        <v>1</v>
      </c>
      <c r="T200">
        <v>1</v>
      </c>
      <c r="U200">
        <v>2</v>
      </c>
      <c r="V200">
        <v>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73</v>
      </c>
    </row>
    <row r="201" spans="1:41">
      <c r="A201" t="s">
        <v>213</v>
      </c>
      <c r="B201">
        <v>1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4</v>
      </c>
      <c r="R201">
        <v>5</v>
      </c>
      <c r="S201">
        <v>1</v>
      </c>
      <c r="T201">
        <v>0</v>
      </c>
      <c r="U201">
        <v>0</v>
      </c>
      <c r="V201">
        <v>72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90</v>
      </c>
    </row>
    <row r="202" spans="1:41">
      <c r="A202" t="s">
        <v>213</v>
      </c>
      <c r="B202">
        <v>2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3</v>
      </c>
      <c r="S202">
        <v>2</v>
      </c>
      <c r="T202">
        <v>1</v>
      </c>
      <c r="U202">
        <v>0</v>
      </c>
      <c r="V202">
        <v>27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46</v>
      </c>
    </row>
    <row r="203" spans="1:41">
      <c r="A203" t="s">
        <v>213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</row>
    <row r="204" spans="1:41">
      <c r="A204" t="s">
        <v>213</v>
      </c>
      <c r="B204">
        <v>4</v>
      </c>
      <c r="C204">
        <v>0</v>
      </c>
      <c r="D204">
        <v>3</v>
      </c>
      <c r="E204">
        <v>6</v>
      </c>
      <c r="F204">
        <v>0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10</v>
      </c>
      <c r="R204">
        <v>6</v>
      </c>
      <c r="S204">
        <v>1</v>
      </c>
      <c r="T204">
        <v>1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35</v>
      </c>
    </row>
    <row r="205" spans="1:41">
      <c r="A205" t="s">
        <v>213</v>
      </c>
      <c r="B205">
        <v>5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21</v>
      </c>
    </row>
    <row r="206" spans="1:41">
      <c r="A206" t="s">
        <v>213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213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t="s">
        <v>213</v>
      </c>
      <c r="B208" t="s">
        <v>74</v>
      </c>
      <c r="C208">
        <v>12</v>
      </c>
      <c r="D208">
        <v>54</v>
      </c>
      <c r="E208">
        <v>69</v>
      </c>
      <c r="F208">
        <v>0</v>
      </c>
      <c r="G208">
        <v>12</v>
      </c>
      <c r="H208">
        <v>103</v>
      </c>
      <c r="I208">
        <v>30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</v>
      </c>
      <c r="Q208">
        <v>52</v>
      </c>
      <c r="R208">
        <v>122</v>
      </c>
      <c r="S208">
        <v>106</v>
      </c>
      <c r="T208">
        <v>12</v>
      </c>
      <c r="U208">
        <v>3</v>
      </c>
      <c r="V208">
        <v>192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12</v>
      </c>
      <c r="AK208">
        <v>0</v>
      </c>
      <c r="AL208">
        <v>2</v>
      </c>
      <c r="AM208">
        <v>0</v>
      </c>
      <c r="AN208">
        <v>1</v>
      </c>
      <c r="AO208">
        <v>789</v>
      </c>
    </row>
    <row r="210" spans="1:41">
      <c r="A210" t="s">
        <v>214</v>
      </c>
    </row>
    <row r="211" spans="1:41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O211" t="s">
        <v>15</v>
      </c>
      <c r="P211" t="s">
        <v>16</v>
      </c>
      <c r="Q211" t="s">
        <v>17</v>
      </c>
      <c r="R211" t="s">
        <v>18</v>
      </c>
      <c r="S211" t="s">
        <v>19</v>
      </c>
      <c r="T211" t="s">
        <v>20</v>
      </c>
      <c r="U211" t="s">
        <v>21</v>
      </c>
      <c r="V211" t="s">
        <v>22</v>
      </c>
      <c r="W211" t="s">
        <v>23</v>
      </c>
      <c r="X211" t="s">
        <v>24</v>
      </c>
      <c r="Y211" t="s">
        <v>25</v>
      </c>
      <c r="Z211" t="s">
        <v>26</v>
      </c>
      <c r="AA211" t="s">
        <v>27</v>
      </c>
      <c r="AB211" t="s">
        <v>28</v>
      </c>
      <c r="AC211" t="s">
        <v>29</v>
      </c>
      <c r="AD211" t="s">
        <v>30</v>
      </c>
      <c r="AE211" t="s">
        <v>31</v>
      </c>
      <c r="AF211" t="s">
        <v>32</v>
      </c>
      <c r="AG211" t="s">
        <v>45</v>
      </c>
      <c r="AH211" t="s">
        <v>34</v>
      </c>
      <c r="AI211" t="s">
        <v>35</v>
      </c>
      <c r="AJ211" t="s">
        <v>36</v>
      </c>
      <c r="AK211" t="s">
        <v>37</v>
      </c>
      <c r="AL211" t="s">
        <v>38</v>
      </c>
      <c r="AM211" t="s">
        <v>39</v>
      </c>
      <c r="AN211" t="s">
        <v>40</v>
      </c>
      <c r="AO211" t="s">
        <v>41</v>
      </c>
    </row>
    <row r="212" spans="1:41">
      <c r="A212" t="s">
        <v>214</v>
      </c>
      <c r="B212">
        <v>18</v>
      </c>
      <c r="C212">
        <v>0</v>
      </c>
      <c r="D212">
        <v>1</v>
      </c>
      <c r="E212">
        <v>4</v>
      </c>
      <c r="F212">
        <v>0</v>
      </c>
      <c r="G212">
        <v>0</v>
      </c>
      <c r="H212">
        <v>1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9</v>
      </c>
    </row>
    <row r="213" spans="1:41">
      <c r="A213" t="s">
        <v>214</v>
      </c>
      <c r="B213">
        <v>19</v>
      </c>
      <c r="C213">
        <v>13</v>
      </c>
      <c r="D213">
        <v>21</v>
      </c>
      <c r="E213">
        <v>27</v>
      </c>
      <c r="F213">
        <v>0</v>
      </c>
      <c r="G213">
        <v>2</v>
      </c>
      <c r="H213">
        <v>16</v>
      </c>
      <c r="I213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</v>
      </c>
      <c r="S213">
        <v>28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1</v>
      </c>
      <c r="AL213">
        <v>3</v>
      </c>
      <c r="AM213">
        <v>0</v>
      </c>
      <c r="AN213">
        <v>0</v>
      </c>
      <c r="AO213">
        <v>149</v>
      </c>
    </row>
    <row r="214" spans="1:41">
      <c r="A214" t="s">
        <v>214</v>
      </c>
      <c r="B214">
        <v>20</v>
      </c>
      <c r="C214">
        <v>65</v>
      </c>
      <c r="D214">
        <v>11</v>
      </c>
      <c r="E214">
        <v>30</v>
      </c>
      <c r="F214">
        <v>0</v>
      </c>
      <c r="G214">
        <v>3</v>
      </c>
      <c r="H214">
        <v>29</v>
      </c>
      <c r="I214">
        <v>26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26</v>
      </c>
      <c r="T214">
        <v>1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201</v>
      </c>
    </row>
    <row r="215" spans="1:41">
      <c r="A215" t="s">
        <v>214</v>
      </c>
      <c r="B215">
        <v>21</v>
      </c>
      <c r="C215">
        <v>74</v>
      </c>
      <c r="D215">
        <v>2</v>
      </c>
      <c r="E215">
        <v>5</v>
      </c>
      <c r="F215">
        <v>0</v>
      </c>
      <c r="G215">
        <v>7</v>
      </c>
      <c r="H215">
        <v>27</v>
      </c>
      <c r="I215">
        <v>4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3</v>
      </c>
      <c r="S215">
        <v>20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156</v>
      </c>
    </row>
    <row r="216" spans="1:41">
      <c r="A216" t="s">
        <v>214</v>
      </c>
      <c r="B216">
        <v>22</v>
      </c>
      <c r="C216">
        <v>21</v>
      </c>
      <c r="D216">
        <v>6</v>
      </c>
      <c r="E216">
        <v>9</v>
      </c>
      <c r="F216">
        <v>0</v>
      </c>
      <c r="G216">
        <v>0</v>
      </c>
      <c r="H216">
        <v>2</v>
      </c>
      <c r="I216">
        <v>3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52</v>
      </c>
    </row>
    <row r="217" spans="1:41">
      <c r="A217" t="s">
        <v>214</v>
      </c>
      <c r="B217">
        <v>23</v>
      </c>
      <c r="C217">
        <v>38</v>
      </c>
      <c r="D217">
        <v>2</v>
      </c>
      <c r="E217">
        <v>15</v>
      </c>
      <c r="F217">
        <v>0</v>
      </c>
      <c r="G217">
        <v>0</v>
      </c>
      <c r="H217">
        <v>6</v>
      </c>
      <c r="I217">
        <v>3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5</v>
      </c>
      <c r="S217">
        <v>26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103</v>
      </c>
    </row>
    <row r="218" spans="1:41">
      <c r="A218" t="s">
        <v>214</v>
      </c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t="s">
        <v>214</v>
      </c>
      <c r="B219">
        <v>0</v>
      </c>
      <c r="C219">
        <v>5</v>
      </c>
      <c r="D219">
        <v>2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24</v>
      </c>
    </row>
    <row r="220" spans="1:41">
      <c r="A220" t="s">
        <v>214</v>
      </c>
      <c r="B220">
        <v>1</v>
      </c>
      <c r="C220">
        <v>1</v>
      </c>
      <c r="D220">
        <v>3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26</v>
      </c>
    </row>
    <row r="221" spans="1:41">
      <c r="A221" t="s">
        <v>214</v>
      </c>
      <c r="B221">
        <v>2</v>
      </c>
      <c r="C221">
        <v>0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9</v>
      </c>
      <c r="R221">
        <v>6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22</v>
      </c>
    </row>
    <row r="222" spans="1:41">
      <c r="A222" t="s">
        <v>214</v>
      </c>
      <c r="B222">
        <v>3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4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16</v>
      </c>
    </row>
    <row r="223" spans="1:41">
      <c r="A223" t="s">
        <v>214</v>
      </c>
      <c r="B223">
        <v>4</v>
      </c>
      <c r="C223">
        <v>0</v>
      </c>
      <c r="D223">
        <v>0</v>
      </c>
      <c r="E223">
        <v>9</v>
      </c>
      <c r="F223">
        <v>0</v>
      </c>
      <c r="G223">
        <v>0</v>
      </c>
      <c r="H223">
        <v>1</v>
      </c>
      <c r="I223">
        <v>12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3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28</v>
      </c>
    </row>
    <row r="224" spans="1:41">
      <c r="A224" t="s">
        <v>214</v>
      </c>
      <c r="B224">
        <v>5</v>
      </c>
      <c r="C224">
        <v>0</v>
      </c>
      <c r="D224">
        <v>0</v>
      </c>
      <c r="E224">
        <v>9</v>
      </c>
      <c r="F224">
        <v>0</v>
      </c>
      <c r="G224">
        <v>0</v>
      </c>
      <c r="H224">
        <v>0</v>
      </c>
      <c r="I224">
        <v>12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24</v>
      </c>
    </row>
    <row r="225" spans="1:41">
      <c r="A225" t="s">
        <v>214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214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214</v>
      </c>
      <c r="B227" t="s">
        <v>74</v>
      </c>
      <c r="C227">
        <v>217</v>
      </c>
      <c r="D227">
        <v>50</v>
      </c>
      <c r="E227">
        <v>126</v>
      </c>
      <c r="F227">
        <v>0</v>
      </c>
      <c r="G227">
        <v>12</v>
      </c>
      <c r="H227">
        <v>82</v>
      </c>
      <c r="I227">
        <v>83</v>
      </c>
      <c r="J227">
        <v>21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19</v>
      </c>
      <c r="R227">
        <v>52</v>
      </c>
      <c r="S227">
        <v>118</v>
      </c>
      <c r="T227">
        <v>5</v>
      </c>
      <c r="U227">
        <v>0</v>
      </c>
      <c r="V227">
        <v>11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3</v>
      </c>
      <c r="AK227">
        <v>3</v>
      </c>
      <c r="AL227">
        <v>3</v>
      </c>
      <c r="AM227">
        <v>1</v>
      </c>
      <c r="AN227">
        <v>0</v>
      </c>
      <c r="AO227">
        <v>810</v>
      </c>
    </row>
    <row r="229" spans="1:41">
      <c r="A229" t="s">
        <v>215</v>
      </c>
    </row>
    <row r="230" spans="1:41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  <c r="P230" t="s">
        <v>16</v>
      </c>
      <c r="Q230" t="s">
        <v>17</v>
      </c>
      <c r="R230" t="s">
        <v>18</v>
      </c>
      <c r="S230" t="s">
        <v>19</v>
      </c>
      <c r="T230" t="s">
        <v>20</v>
      </c>
      <c r="U230" t="s">
        <v>21</v>
      </c>
      <c r="V230" t="s">
        <v>22</v>
      </c>
      <c r="W230" t="s">
        <v>23</v>
      </c>
      <c r="X230" t="s">
        <v>24</v>
      </c>
      <c r="Y230" t="s">
        <v>25</v>
      </c>
      <c r="Z230" t="s">
        <v>26</v>
      </c>
      <c r="AA230" t="s">
        <v>27</v>
      </c>
      <c r="AB230" t="s">
        <v>28</v>
      </c>
      <c r="AC230" t="s">
        <v>29</v>
      </c>
      <c r="AD230" t="s">
        <v>30</v>
      </c>
      <c r="AE230" t="s">
        <v>31</v>
      </c>
      <c r="AF230" t="s">
        <v>32</v>
      </c>
      <c r="AG230" t="s">
        <v>33</v>
      </c>
      <c r="AH230" t="s">
        <v>34</v>
      </c>
      <c r="AI230" t="s">
        <v>35</v>
      </c>
      <c r="AJ230" t="s">
        <v>36</v>
      </c>
      <c r="AK230" t="s">
        <v>37</v>
      </c>
      <c r="AL230" t="s">
        <v>38</v>
      </c>
      <c r="AM230" t="s">
        <v>39</v>
      </c>
      <c r="AN230" t="s">
        <v>40</v>
      </c>
      <c r="AO230" t="s">
        <v>41</v>
      </c>
    </row>
    <row r="231" spans="1:41">
      <c r="A231" t="s">
        <v>215</v>
      </c>
      <c r="B231">
        <v>18</v>
      </c>
      <c r="C231">
        <v>0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</v>
      </c>
    </row>
    <row r="232" spans="1:41">
      <c r="A232" t="s">
        <v>215</v>
      </c>
      <c r="B232">
        <v>19</v>
      </c>
      <c r="C232">
        <v>0</v>
      </c>
      <c r="D232">
        <v>5</v>
      </c>
      <c r="E232">
        <v>22</v>
      </c>
      <c r="F232">
        <v>0</v>
      </c>
      <c r="G232">
        <v>0</v>
      </c>
      <c r="H232">
        <v>6</v>
      </c>
      <c r="I232">
        <v>37</v>
      </c>
      <c r="J232">
        <v>5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5</v>
      </c>
      <c r="Q232">
        <v>4</v>
      </c>
      <c r="R232">
        <v>6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97</v>
      </c>
    </row>
    <row r="233" spans="1:41">
      <c r="A233" t="s">
        <v>215</v>
      </c>
      <c r="B233">
        <v>20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7</v>
      </c>
      <c r="Q233">
        <v>10</v>
      </c>
      <c r="R233">
        <v>10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37</v>
      </c>
    </row>
    <row r="234" spans="1:41">
      <c r="A234" t="s">
        <v>215</v>
      </c>
      <c r="B234">
        <v>21</v>
      </c>
      <c r="C234">
        <v>1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4</v>
      </c>
      <c r="Q234">
        <v>7</v>
      </c>
      <c r="R234">
        <v>3</v>
      </c>
      <c r="S234">
        <v>3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31</v>
      </c>
    </row>
    <row r="235" spans="1:41">
      <c r="A235" t="s">
        <v>215</v>
      </c>
      <c r="B235">
        <v>22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</v>
      </c>
    </row>
    <row r="236" spans="1:41">
      <c r="A236" t="s">
        <v>215</v>
      </c>
      <c r="B236">
        <v>23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3</v>
      </c>
      <c r="O236">
        <v>0</v>
      </c>
      <c r="P236">
        <v>1</v>
      </c>
      <c r="Q236">
        <v>9</v>
      </c>
      <c r="R236">
        <v>6</v>
      </c>
      <c r="S236">
        <v>2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27</v>
      </c>
    </row>
    <row r="237" spans="1:41">
      <c r="A237" t="s">
        <v>215</v>
      </c>
      <c r="B237">
        <v>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t="s">
        <v>215</v>
      </c>
      <c r="B238">
        <v>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7</v>
      </c>
      <c r="Q238">
        <v>14</v>
      </c>
      <c r="R238">
        <v>22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8</v>
      </c>
      <c r="AK238">
        <v>0</v>
      </c>
      <c r="AL238">
        <v>0</v>
      </c>
      <c r="AM238">
        <v>0</v>
      </c>
      <c r="AN238">
        <v>0</v>
      </c>
      <c r="AO238">
        <v>75</v>
      </c>
    </row>
    <row r="239" spans="1:41">
      <c r="A239" t="s">
        <v>215</v>
      </c>
      <c r="B239">
        <v>1</v>
      </c>
      <c r="C239">
        <v>0</v>
      </c>
      <c r="D239">
        <v>9</v>
      </c>
      <c r="E239">
        <v>2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14</v>
      </c>
      <c r="R239">
        <v>14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48</v>
      </c>
    </row>
    <row r="240" spans="1:41">
      <c r="A240" t="s">
        <v>215</v>
      </c>
      <c r="B240">
        <v>2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</row>
    <row r="241" spans="1:41">
      <c r="A241" t="s">
        <v>215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4</v>
      </c>
    </row>
    <row r="242" spans="1:41">
      <c r="A242" t="s">
        <v>215</v>
      </c>
      <c r="B242">
        <v>4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</v>
      </c>
    </row>
    <row r="243" spans="1:41">
      <c r="A243" t="s">
        <v>215</v>
      </c>
      <c r="B243">
        <v>5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</row>
    <row r="244" spans="1:41">
      <c r="A244" t="s">
        <v>215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215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215</v>
      </c>
      <c r="B246" t="s">
        <v>74</v>
      </c>
      <c r="C246">
        <v>1</v>
      </c>
      <c r="D246">
        <v>29</v>
      </c>
      <c r="E246">
        <v>34</v>
      </c>
      <c r="F246">
        <v>0</v>
      </c>
      <c r="G246">
        <v>0</v>
      </c>
      <c r="H246">
        <v>8</v>
      </c>
      <c r="I246">
        <v>52</v>
      </c>
      <c r="J246">
        <v>12</v>
      </c>
      <c r="K246">
        <v>1</v>
      </c>
      <c r="L246">
        <v>0</v>
      </c>
      <c r="M246">
        <v>0</v>
      </c>
      <c r="N246">
        <v>16</v>
      </c>
      <c r="O246">
        <v>0</v>
      </c>
      <c r="P246">
        <v>30</v>
      </c>
      <c r="Q246">
        <v>61</v>
      </c>
      <c r="R246">
        <v>61</v>
      </c>
      <c r="S246">
        <v>24</v>
      </c>
      <c r="T246">
        <v>2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11</v>
      </c>
      <c r="AK246">
        <v>0</v>
      </c>
      <c r="AL246">
        <v>0</v>
      </c>
      <c r="AM246">
        <v>1</v>
      </c>
      <c r="AN246">
        <v>0</v>
      </c>
      <c r="AO246">
        <v>348</v>
      </c>
    </row>
    <row r="248" spans="1:41">
      <c r="A248" t="s">
        <v>216</v>
      </c>
    </row>
    <row r="249" spans="1:41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  <c r="X249" t="s">
        <v>24</v>
      </c>
      <c r="Y249" t="s">
        <v>25</v>
      </c>
      <c r="Z249" t="s">
        <v>26</v>
      </c>
      <c r="AA249" t="s">
        <v>27</v>
      </c>
      <c r="AB249" t="s">
        <v>28</v>
      </c>
      <c r="AC249" t="s">
        <v>29</v>
      </c>
      <c r="AD249" t="s">
        <v>30</v>
      </c>
      <c r="AE249" t="s">
        <v>31</v>
      </c>
      <c r="AF249" t="s">
        <v>32</v>
      </c>
      <c r="AG249" t="s">
        <v>33</v>
      </c>
      <c r="AH249" t="s">
        <v>34</v>
      </c>
      <c r="AI249" t="s">
        <v>35</v>
      </c>
      <c r="AJ249" t="s">
        <v>36</v>
      </c>
      <c r="AK249" t="s">
        <v>37</v>
      </c>
      <c r="AL249" t="s">
        <v>38</v>
      </c>
      <c r="AM249" t="s">
        <v>39</v>
      </c>
      <c r="AN249" t="s">
        <v>40</v>
      </c>
      <c r="AO249" t="s">
        <v>41</v>
      </c>
    </row>
    <row r="250" spans="1:41">
      <c r="A250" t="s">
        <v>216</v>
      </c>
      <c r="B250">
        <v>18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9</v>
      </c>
    </row>
    <row r="251" spans="1:41">
      <c r="A251" t="s">
        <v>216</v>
      </c>
      <c r="B251">
        <v>19</v>
      </c>
      <c r="C251">
        <v>8</v>
      </c>
      <c r="D251">
        <v>11</v>
      </c>
      <c r="E251">
        <v>26</v>
      </c>
      <c r="F251">
        <v>0</v>
      </c>
      <c r="G251">
        <v>1</v>
      </c>
      <c r="H251">
        <v>16</v>
      </c>
      <c r="I251">
        <v>23</v>
      </c>
      <c r="J251">
        <v>4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4</v>
      </c>
      <c r="Q251">
        <v>0</v>
      </c>
      <c r="R251">
        <v>3</v>
      </c>
      <c r="S251">
        <v>13</v>
      </c>
      <c r="T251">
        <v>2</v>
      </c>
      <c r="U251">
        <v>0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117</v>
      </c>
    </row>
    <row r="252" spans="1:41">
      <c r="A252" t="s">
        <v>216</v>
      </c>
      <c r="B252">
        <v>20</v>
      </c>
      <c r="C252">
        <v>33</v>
      </c>
      <c r="D252">
        <v>11</v>
      </c>
      <c r="E252">
        <v>6</v>
      </c>
      <c r="F252">
        <v>0</v>
      </c>
      <c r="G252">
        <v>24</v>
      </c>
      <c r="H252">
        <v>1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92</v>
      </c>
    </row>
    <row r="253" spans="1:41">
      <c r="A253" t="s">
        <v>216</v>
      </c>
      <c r="B253">
        <v>21</v>
      </c>
      <c r="C253">
        <v>2</v>
      </c>
      <c r="D253">
        <v>3</v>
      </c>
      <c r="E253">
        <v>1</v>
      </c>
      <c r="F253">
        <v>0</v>
      </c>
      <c r="G253">
        <v>24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38</v>
      </c>
    </row>
    <row r="254" spans="1:41">
      <c r="A254" t="s">
        <v>216</v>
      </c>
      <c r="B254">
        <v>22</v>
      </c>
      <c r="C254">
        <v>2</v>
      </c>
      <c r="D254">
        <v>1</v>
      </c>
      <c r="E254">
        <v>0</v>
      </c>
      <c r="F254">
        <v>0</v>
      </c>
      <c r="G254">
        <v>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66</v>
      </c>
    </row>
    <row r="255" spans="1:41">
      <c r="A255" t="s">
        <v>216</v>
      </c>
      <c r="B255">
        <v>23</v>
      </c>
      <c r="C255">
        <v>2</v>
      </c>
      <c r="D255">
        <v>5</v>
      </c>
      <c r="E255">
        <v>0</v>
      </c>
      <c r="F255">
        <v>0</v>
      </c>
      <c r="G255">
        <v>52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64</v>
      </c>
    </row>
    <row r="256" spans="1:41">
      <c r="A256" t="s">
        <v>216</v>
      </c>
      <c r="B256">
        <v>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216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91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102</v>
      </c>
    </row>
    <row r="258" spans="1:41">
      <c r="A258" t="s">
        <v>216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44</v>
      </c>
      <c r="H258">
        <v>18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69</v>
      </c>
    </row>
    <row r="259" spans="1:41">
      <c r="A259" t="s">
        <v>216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</row>
    <row r="260" spans="1:41">
      <c r="A260" t="s">
        <v>216</v>
      </c>
      <c r="B260">
        <v>3</v>
      </c>
      <c r="C260">
        <v>0</v>
      </c>
      <c r="D260">
        <v>1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</v>
      </c>
    </row>
    <row r="261" spans="1:41">
      <c r="A261" t="s">
        <v>216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</row>
    <row r="262" spans="1:41">
      <c r="A262" t="s">
        <v>216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</row>
    <row r="263" spans="1:41">
      <c r="A263" t="s">
        <v>216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216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t="s">
        <v>216</v>
      </c>
      <c r="B265" t="s">
        <v>74</v>
      </c>
      <c r="C265">
        <v>47</v>
      </c>
      <c r="D265">
        <v>32</v>
      </c>
      <c r="E265">
        <v>35</v>
      </c>
      <c r="F265">
        <v>0</v>
      </c>
      <c r="G265">
        <v>304</v>
      </c>
      <c r="H265">
        <v>40</v>
      </c>
      <c r="I265">
        <v>35</v>
      </c>
      <c r="J265">
        <v>6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4</v>
      </c>
      <c r="Q265">
        <v>2</v>
      </c>
      <c r="R265">
        <v>5</v>
      </c>
      <c r="S265">
        <v>26</v>
      </c>
      <c r="T265">
        <v>3</v>
      </c>
      <c r="U265">
        <v>1</v>
      </c>
      <c r="V265">
        <v>29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572</v>
      </c>
    </row>
    <row r="268" spans="1:41">
      <c r="A268" t="s">
        <v>217</v>
      </c>
    </row>
    <row r="269" spans="1:41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  <c r="I269" t="s">
        <v>9</v>
      </c>
      <c r="J269" t="s">
        <v>10</v>
      </c>
      <c r="K269" t="s">
        <v>11</v>
      </c>
      <c r="L269" t="s">
        <v>12</v>
      </c>
      <c r="M269" t="s">
        <v>13</v>
      </c>
      <c r="N269" t="s">
        <v>14</v>
      </c>
      <c r="O269" t="s">
        <v>15</v>
      </c>
      <c r="P269" t="s">
        <v>16</v>
      </c>
      <c r="Q269" t="s">
        <v>17</v>
      </c>
      <c r="R269" t="s">
        <v>18</v>
      </c>
      <c r="S269" t="s">
        <v>19</v>
      </c>
      <c r="T269" t="s">
        <v>20</v>
      </c>
      <c r="U269" t="s">
        <v>21</v>
      </c>
      <c r="V269" t="s">
        <v>22</v>
      </c>
      <c r="W269" t="s">
        <v>23</v>
      </c>
      <c r="X269" t="s">
        <v>24</v>
      </c>
      <c r="Y269" t="s">
        <v>25</v>
      </c>
      <c r="Z269" t="s">
        <v>26</v>
      </c>
      <c r="AA269" t="s">
        <v>27</v>
      </c>
      <c r="AB269" t="s">
        <v>28</v>
      </c>
      <c r="AC269" t="s">
        <v>29</v>
      </c>
      <c r="AD269" t="s">
        <v>30</v>
      </c>
      <c r="AE269" t="s">
        <v>31</v>
      </c>
      <c r="AF269" t="s">
        <v>32</v>
      </c>
      <c r="AG269" t="s">
        <v>33</v>
      </c>
      <c r="AH269" t="s">
        <v>34</v>
      </c>
      <c r="AI269" t="s">
        <v>35</v>
      </c>
      <c r="AJ269" t="s">
        <v>36</v>
      </c>
      <c r="AK269" t="s">
        <v>37</v>
      </c>
      <c r="AL269" t="s">
        <v>38</v>
      </c>
      <c r="AM269" t="s">
        <v>39</v>
      </c>
      <c r="AN269" t="s">
        <v>40</v>
      </c>
      <c r="AO269" t="s">
        <v>41</v>
      </c>
    </row>
    <row r="270" spans="1:41">
      <c r="A270" t="s">
        <v>217</v>
      </c>
      <c r="B270">
        <v>18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1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</v>
      </c>
    </row>
    <row r="271" spans="1:41">
      <c r="A271" t="s">
        <v>217</v>
      </c>
      <c r="B271">
        <v>19</v>
      </c>
      <c r="C271">
        <v>0</v>
      </c>
      <c r="D271">
        <v>12</v>
      </c>
      <c r="E271">
        <v>21</v>
      </c>
      <c r="F271">
        <v>0</v>
      </c>
      <c r="G271">
        <v>0</v>
      </c>
      <c r="H271">
        <v>10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4</v>
      </c>
      <c r="T271">
        <v>3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0</v>
      </c>
      <c r="AN271">
        <v>1</v>
      </c>
      <c r="AO271">
        <v>66</v>
      </c>
    </row>
    <row r="272" spans="1:41">
      <c r="A272" t="s">
        <v>217</v>
      </c>
      <c r="B272">
        <v>20</v>
      </c>
      <c r="C272">
        <v>3</v>
      </c>
      <c r="D272">
        <v>10</v>
      </c>
      <c r="E272">
        <v>7</v>
      </c>
      <c r="F272">
        <v>0</v>
      </c>
      <c r="G272">
        <v>2</v>
      </c>
      <c r="H272">
        <v>10</v>
      </c>
      <c r="I272">
        <v>4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7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1</v>
      </c>
      <c r="AL272">
        <v>2</v>
      </c>
      <c r="AM272">
        <v>0</v>
      </c>
      <c r="AN272">
        <v>0</v>
      </c>
      <c r="AO272">
        <v>58</v>
      </c>
    </row>
    <row r="273" spans="1:41">
      <c r="A273" t="s">
        <v>217</v>
      </c>
      <c r="B273">
        <v>21</v>
      </c>
      <c r="C273">
        <v>2</v>
      </c>
      <c r="D273">
        <v>8</v>
      </c>
      <c r="E273">
        <v>0</v>
      </c>
      <c r="F273">
        <v>0</v>
      </c>
      <c r="G273">
        <v>0</v>
      </c>
      <c r="H273">
        <v>76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>
        <v>5</v>
      </c>
      <c r="S273">
        <v>7</v>
      </c>
      <c r="T273">
        <v>15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122</v>
      </c>
    </row>
    <row r="274" spans="1:41">
      <c r="A274" t="s">
        <v>217</v>
      </c>
      <c r="B274">
        <v>22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36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5</v>
      </c>
      <c r="S274">
        <v>7</v>
      </c>
      <c r="T274">
        <v>4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59</v>
      </c>
    </row>
    <row r="275" spans="1:41">
      <c r="A275" t="s">
        <v>217</v>
      </c>
      <c r="B275">
        <v>23</v>
      </c>
      <c r="C275">
        <v>0</v>
      </c>
      <c r="D275">
        <v>3</v>
      </c>
      <c r="E275">
        <v>1</v>
      </c>
      <c r="F275">
        <v>0</v>
      </c>
      <c r="G275">
        <v>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4</v>
      </c>
      <c r="S275">
        <v>2</v>
      </c>
      <c r="T275">
        <v>4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23</v>
      </c>
    </row>
    <row r="276" spans="1:41">
      <c r="A276" t="s">
        <v>217</v>
      </c>
      <c r="B276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217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8</v>
      </c>
    </row>
    <row r="278" spans="1:41">
      <c r="A278" t="s">
        <v>217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7</v>
      </c>
    </row>
    <row r="279" spans="1:41">
      <c r="A279" t="s">
        <v>217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</v>
      </c>
    </row>
    <row r="280" spans="1:41">
      <c r="A280" t="s">
        <v>217</v>
      </c>
      <c r="B280">
        <v>3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6</v>
      </c>
    </row>
    <row r="281" spans="1:41">
      <c r="A281" t="s">
        <v>217</v>
      </c>
      <c r="B281">
        <v>4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</row>
    <row r="282" spans="1:41">
      <c r="A282" t="s">
        <v>217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217</v>
      </c>
      <c r="B283">
        <v>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217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217</v>
      </c>
      <c r="B285" t="s">
        <v>74</v>
      </c>
      <c r="C285">
        <v>5</v>
      </c>
      <c r="D285">
        <v>39</v>
      </c>
      <c r="E285">
        <v>33</v>
      </c>
      <c r="F285">
        <v>0</v>
      </c>
      <c r="G285">
        <v>2</v>
      </c>
      <c r="H285">
        <v>139</v>
      </c>
      <c r="I285">
        <v>16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</v>
      </c>
      <c r="Q285">
        <v>13</v>
      </c>
      <c r="R285">
        <v>25</v>
      </c>
      <c r="S285">
        <v>28</v>
      </c>
      <c r="T285">
        <v>28</v>
      </c>
      <c r="U285">
        <v>0</v>
      </c>
      <c r="V285">
        <v>11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</v>
      </c>
      <c r="AK285">
        <v>1</v>
      </c>
      <c r="AL285">
        <v>6</v>
      </c>
      <c r="AM285">
        <v>0</v>
      </c>
      <c r="AN285">
        <v>1</v>
      </c>
      <c r="AO285">
        <v>363</v>
      </c>
    </row>
    <row r="287" spans="1:41">
      <c r="A287" t="s">
        <v>218</v>
      </c>
    </row>
    <row r="288" spans="1:41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  <c r="X288" t="s">
        <v>24</v>
      </c>
      <c r="Y288" t="s">
        <v>25</v>
      </c>
      <c r="Z288" t="s">
        <v>26</v>
      </c>
      <c r="AA288" t="s">
        <v>27</v>
      </c>
      <c r="AB288" t="s">
        <v>28</v>
      </c>
      <c r="AC288" t="s">
        <v>29</v>
      </c>
      <c r="AD288" t="s">
        <v>30</v>
      </c>
      <c r="AE288" t="s">
        <v>31</v>
      </c>
      <c r="AF288" t="s">
        <v>32</v>
      </c>
      <c r="AG288" t="s">
        <v>33</v>
      </c>
      <c r="AH288" t="s">
        <v>34</v>
      </c>
      <c r="AI288" t="s">
        <v>35</v>
      </c>
      <c r="AJ288" t="s">
        <v>36</v>
      </c>
      <c r="AK288" t="s">
        <v>37</v>
      </c>
      <c r="AL288" t="s">
        <v>38</v>
      </c>
      <c r="AM288" t="s">
        <v>39</v>
      </c>
      <c r="AN288" t="s">
        <v>40</v>
      </c>
      <c r="AO288" t="s">
        <v>41</v>
      </c>
    </row>
    <row r="289" spans="1:41">
      <c r="A289" t="s">
        <v>218</v>
      </c>
      <c r="B289">
        <v>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</row>
    <row r="290" spans="1:41">
      <c r="A290" t="s">
        <v>218</v>
      </c>
      <c r="B290">
        <v>19</v>
      </c>
      <c r="C290">
        <v>1</v>
      </c>
      <c r="D290">
        <v>0</v>
      </c>
      <c r="E290">
        <v>6</v>
      </c>
      <c r="F290">
        <v>0</v>
      </c>
      <c r="G290">
        <v>0</v>
      </c>
      <c r="H290">
        <v>1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3</v>
      </c>
      <c r="S290">
        <v>6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</v>
      </c>
    </row>
    <row r="291" spans="1:41">
      <c r="A291" t="s">
        <v>218</v>
      </c>
      <c r="B291">
        <v>20</v>
      </c>
      <c r="C291">
        <v>23</v>
      </c>
      <c r="D291">
        <v>14</v>
      </c>
      <c r="E291">
        <v>2</v>
      </c>
      <c r="F291">
        <v>0</v>
      </c>
      <c r="G291">
        <v>0</v>
      </c>
      <c r="H291">
        <v>0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11</v>
      </c>
      <c r="R291">
        <v>26</v>
      </c>
      <c r="S291">
        <v>62</v>
      </c>
      <c r="T291">
        <v>0</v>
      </c>
      <c r="U291">
        <v>0</v>
      </c>
      <c r="V291">
        <v>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154</v>
      </c>
    </row>
    <row r="292" spans="1:41">
      <c r="A292" t="s">
        <v>218</v>
      </c>
      <c r="B292">
        <v>21</v>
      </c>
      <c r="C292">
        <v>25</v>
      </c>
      <c r="D292">
        <v>8</v>
      </c>
      <c r="E292">
        <v>4</v>
      </c>
      <c r="F292">
        <v>0</v>
      </c>
      <c r="G292">
        <v>0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19</v>
      </c>
      <c r="S292">
        <v>45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117</v>
      </c>
    </row>
    <row r="293" spans="1:41">
      <c r="A293" t="s">
        <v>218</v>
      </c>
      <c r="B293">
        <v>22</v>
      </c>
      <c r="C293">
        <v>3</v>
      </c>
      <c r="D293">
        <v>1</v>
      </c>
      <c r="E293">
        <v>2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</v>
      </c>
      <c r="S293">
        <v>7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25</v>
      </c>
    </row>
    <row r="294" spans="1:41">
      <c r="A294" t="s">
        <v>218</v>
      </c>
      <c r="B294">
        <v>23</v>
      </c>
      <c r="C294">
        <v>14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38</v>
      </c>
    </row>
    <row r="295" spans="1:41">
      <c r="A295" t="s">
        <v>218</v>
      </c>
      <c r="B295">
        <v>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218</v>
      </c>
      <c r="B296">
        <v>0</v>
      </c>
      <c r="C296">
        <v>3</v>
      </c>
      <c r="D296">
        <v>9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20</v>
      </c>
    </row>
    <row r="297" spans="1:41">
      <c r="A297" t="s">
        <v>218</v>
      </c>
      <c r="B297">
        <v>1</v>
      </c>
      <c r="C297">
        <v>4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19</v>
      </c>
    </row>
    <row r="298" spans="1:41">
      <c r="A298" t="s">
        <v>218</v>
      </c>
      <c r="B298">
        <v>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</v>
      </c>
    </row>
    <row r="299" spans="1:41">
      <c r="A299" t="s">
        <v>218</v>
      </c>
      <c r="B299">
        <v>3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4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12</v>
      </c>
    </row>
    <row r="300" spans="1:41">
      <c r="A300" t="s">
        <v>218</v>
      </c>
      <c r="B300">
        <v>4</v>
      </c>
      <c r="C300">
        <v>0</v>
      </c>
      <c r="D300">
        <v>0</v>
      </c>
      <c r="E300">
        <v>7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13</v>
      </c>
    </row>
    <row r="301" spans="1:41">
      <c r="A301" t="s">
        <v>218</v>
      </c>
      <c r="B301">
        <v>5</v>
      </c>
      <c r="C301">
        <v>0</v>
      </c>
      <c r="D301">
        <v>0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5</v>
      </c>
    </row>
    <row r="302" spans="1:41">
      <c r="A302" t="s">
        <v>218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218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218</v>
      </c>
      <c r="B304" t="s">
        <v>74</v>
      </c>
      <c r="C304">
        <v>74</v>
      </c>
      <c r="D304">
        <v>40</v>
      </c>
      <c r="E304">
        <v>29</v>
      </c>
      <c r="F304">
        <v>0</v>
      </c>
      <c r="G304">
        <v>0</v>
      </c>
      <c r="H304">
        <v>5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23</v>
      </c>
      <c r="R304">
        <v>66</v>
      </c>
      <c r="S304">
        <v>150</v>
      </c>
      <c r="T304">
        <v>0</v>
      </c>
      <c r="U304">
        <v>0</v>
      </c>
      <c r="V304">
        <v>13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437</v>
      </c>
    </row>
    <row r="306" spans="1:41">
      <c r="A306" t="s">
        <v>219</v>
      </c>
    </row>
    <row r="307" spans="1:41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18</v>
      </c>
      <c r="S307" t="s">
        <v>19</v>
      </c>
      <c r="T307" t="s">
        <v>20</v>
      </c>
      <c r="U307" t="s">
        <v>21</v>
      </c>
      <c r="V307" t="s">
        <v>22</v>
      </c>
      <c r="W307" t="s">
        <v>23</v>
      </c>
      <c r="X307" t="s">
        <v>24</v>
      </c>
      <c r="Y307" t="s">
        <v>25</v>
      </c>
      <c r="Z307" t="s">
        <v>26</v>
      </c>
      <c r="AA307" t="s">
        <v>27</v>
      </c>
      <c r="AB307" t="s">
        <v>28</v>
      </c>
      <c r="AC307" t="s">
        <v>29</v>
      </c>
      <c r="AD307" t="s">
        <v>30</v>
      </c>
      <c r="AE307" t="s">
        <v>31</v>
      </c>
      <c r="AF307" t="s">
        <v>32</v>
      </c>
      <c r="AG307" t="s">
        <v>33</v>
      </c>
      <c r="AH307" t="s">
        <v>34</v>
      </c>
      <c r="AI307" t="s">
        <v>35</v>
      </c>
      <c r="AJ307" t="s">
        <v>36</v>
      </c>
      <c r="AK307" t="s">
        <v>37</v>
      </c>
      <c r="AL307" t="s">
        <v>38</v>
      </c>
      <c r="AM307" t="s">
        <v>39</v>
      </c>
      <c r="AN307" t="s">
        <v>40</v>
      </c>
      <c r="AO307" t="s">
        <v>41</v>
      </c>
    </row>
    <row r="308" spans="1:41">
      <c r="A308" t="s">
        <v>219</v>
      </c>
      <c r="B308">
        <v>18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9</v>
      </c>
    </row>
    <row r="309" spans="1:41">
      <c r="A309" t="s">
        <v>219</v>
      </c>
      <c r="B309">
        <v>19</v>
      </c>
      <c r="C309">
        <v>6</v>
      </c>
      <c r="D309">
        <v>3</v>
      </c>
      <c r="E309">
        <v>15</v>
      </c>
      <c r="F309">
        <v>0</v>
      </c>
      <c r="G309">
        <v>1</v>
      </c>
      <c r="H309">
        <v>5</v>
      </c>
      <c r="I309">
        <v>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9</v>
      </c>
      <c r="T309">
        <v>3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69</v>
      </c>
    </row>
    <row r="310" spans="1:41">
      <c r="A310" t="s">
        <v>219</v>
      </c>
      <c r="B310">
        <v>20</v>
      </c>
      <c r="C310">
        <v>28</v>
      </c>
      <c r="D310">
        <v>2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4</v>
      </c>
      <c r="T310">
        <v>0</v>
      </c>
      <c r="U310">
        <v>0</v>
      </c>
      <c r="V310">
        <v>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46</v>
      </c>
    </row>
    <row r="311" spans="1:41">
      <c r="A311" t="s">
        <v>219</v>
      </c>
      <c r="B311">
        <v>21</v>
      </c>
      <c r="C311">
        <v>30</v>
      </c>
      <c r="D311">
        <v>10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8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64</v>
      </c>
    </row>
    <row r="312" spans="1:41">
      <c r="A312" t="s">
        <v>219</v>
      </c>
      <c r="B312">
        <v>22</v>
      </c>
      <c r="C312">
        <v>22</v>
      </c>
      <c r="D312">
        <v>9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46</v>
      </c>
    </row>
    <row r="313" spans="1:41">
      <c r="A313" t="s">
        <v>219</v>
      </c>
      <c r="B313">
        <v>23</v>
      </c>
      <c r="C313">
        <v>13</v>
      </c>
      <c r="D313">
        <v>11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37</v>
      </c>
    </row>
    <row r="314" spans="1:41">
      <c r="A314" t="s">
        <v>219</v>
      </c>
      <c r="B314">
        <v>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219</v>
      </c>
      <c r="B315">
        <v>0</v>
      </c>
      <c r="C315">
        <v>11</v>
      </c>
      <c r="D315">
        <v>10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0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32</v>
      </c>
    </row>
    <row r="316" spans="1:41">
      <c r="A316" t="s">
        <v>219</v>
      </c>
      <c r="B316">
        <v>1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</v>
      </c>
    </row>
    <row r="317" spans="1:41">
      <c r="A317" t="s">
        <v>219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16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22</v>
      </c>
    </row>
    <row r="318" spans="1:41">
      <c r="A318" t="s">
        <v>219</v>
      </c>
      <c r="B318">
        <v>3</v>
      </c>
      <c r="C318">
        <v>7</v>
      </c>
      <c r="D318">
        <v>1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14</v>
      </c>
    </row>
    <row r="319" spans="1:41">
      <c r="A319" t="s">
        <v>219</v>
      </c>
      <c r="B319">
        <v>4</v>
      </c>
      <c r="C319">
        <v>2</v>
      </c>
      <c r="D319">
        <v>0</v>
      </c>
      <c r="E319">
        <v>8</v>
      </c>
      <c r="F319">
        <v>0</v>
      </c>
      <c r="G319">
        <v>0</v>
      </c>
      <c r="H319">
        <v>0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20</v>
      </c>
    </row>
    <row r="320" spans="1:41">
      <c r="A320" t="s">
        <v>219</v>
      </c>
      <c r="B320">
        <v>5</v>
      </c>
      <c r="C320">
        <v>0</v>
      </c>
      <c r="D320">
        <v>0</v>
      </c>
      <c r="E320">
        <v>16</v>
      </c>
      <c r="F320">
        <v>0</v>
      </c>
      <c r="G320">
        <v>0</v>
      </c>
      <c r="H320">
        <v>0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26</v>
      </c>
    </row>
    <row r="321" spans="1:41">
      <c r="A321" t="s">
        <v>219</v>
      </c>
      <c r="B32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t="s">
        <v>219</v>
      </c>
      <c r="B322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t="s">
        <v>219</v>
      </c>
      <c r="B323" t="s">
        <v>74</v>
      </c>
      <c r="C323">
        <v>123</v>
      </c>
      <c r="D323">
        <v>46</v>
      </c>
      <c r="E323">
        <v>41</v>
      </c>
      <c r="F323">
        <v>0</v>
      </c>
      <c r="G323">
        <v>27</v>
      </c>
      <c r="H323">
        <v>7</v>
      </c>
      <c r="I323">
        <v>36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17</v>
      </c>
      <c r="S323">
        <v>33</v>
      </c>
      <c r="T323">
        <v>3</v>
      </c>
      <c r="U323">
        <v>0</v>
      </c>
      <c r="V323">
        <v>24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27</v>
      </c>
      <c r="AI323">
        <v>0</v>
      </c>
      <c r="AJ323">
        <v>1</v>
      </c>
      <c r="AK323">
        <v>0</v>
      </c>
      <c r="AL323">
        <v>3</v>
      </c>
      <c r="AM323">
        <v>0</v>
      </c>
      <c r="AN323">
        <v>0</v>
      </c>
      <c r="AO323">
        <v>391</v>
      </c>
    </row>
    <row r="325" spans="1:41">
      <c r="A325" t="s">
        <v>220</v>
      </c>
    </row>
    <row r="326" spans="1:41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 t="s">
        <v>8</v>
      </c>
      <c r="I326" t="s">
        <v>9</v>
      </c>
      <c r="J326" t="s">
        <v>10</v>
      </c>
      <c r="K326" t="s">
        <v>11</v>
      </c>
      <c r="L326" t="s">
        <v>12</v>
      </c>
      <c r="M326" t="s">
        <v>13</v>
      </c>
      <c r="N326" t="s">
        <v>14</v>
      </c>
      <c r="O326" t="s">
        <v>15</v>
      </c>
      <c r="P326" t="s">
        <v>16</v>
      </c>
      <c r="Q326" t="s">
        <v>17</v>
      </c>
      <c r="R326" t="s">
        <v>18</v>
      </c>
      <c r="S326" t="s">
        <v>19</v>
      </c>
      <c r="T326" t="s">
        <v>20</v>
      </c>
      <c r="U326" t="s">
        <v>21</v>
      </c>
      <c r="V326" t="s">
        <v>22</v>
      </c>
      <c r="W326" t="s">
        <v>23</v>
      </c>
      <c r="X326" t="s">
        <v>24</v>
      </c>
      <c r="Y326" t="s">
        <v>25</v>
      </c>
      <c r="Z326" t="s">
        <v>26</v>
      </c>
      <c r="AA326" t="s">
        <v>27</v>
      </c>
      <c r="AB326" t="s">
        <v>28</v>
      </c>
      <c r="AC326" t="s">
        <v>29</v>
      </c>
      <c r="AD326" t="s">
        <v>30</v>
      </c>
      <c r="AE326" t="s">
        <v>31</v>
      </c>
      <c r="AF326" t="s">
        <v>32</v>
      </c>
      <c r="AG326" t="s">
        <v>45</v>
      </c>
      <c r="AH326" t="s">
        <v>34</v>
      </c>
      <c r="AI326" t="s">
        <v>35</v>
      </c>
      <c r="AJ326" t="s">
        <v>36</v>
      </c>
      <c r="AK326" t="s">
        <v>37</v>
      </c>
      <c r="AL326" t="s">
        <v>38</v>
      </c>
      <c r="AM326" t="s">
        <v>39</v>
      </c>
      <c r="AN326" t="s">
        <v>40</v>
      </c>
      <c r="AO326" t="s">
        <v>41</v>
      </c>
    </row>
    <row r="327" spans="1:41">
      <c r="A327" t="s">
        <v>220</v>
      </c>
      <c r="B327">
        <v>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</v>
      </c>
    </row>
    <row r="328" spans="1:41">
      <c r="A328" t="s">
        <v>220</v>
      </c>
      <c r="B328">
        <v>19</v>
      </c>
      <c r="C328">
        <v>3</v>
      </c>
      <c r="D328">
        <v>5</v>
      </c>
      <c r="E328">
        <v>10</v>
      </c>
      <c r="F328">
        <v>0</v>
      </c>
      <c r="G328">
        <v>7</v>
      </c>
      <c r="H328">
        <v>5</v>
      </c>
      <c r="I328">
        <v>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6</v>
      </c>
      <c r="R328">
        <v>6</v>
      </c>
      <c r="S328">
        <v>4</v>
      </c>
      <c r="T328">
        <v>4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60</v>
      </c>
    </row>
    <row r="329" spans="1:41">
      <c r="A329" t="s">
        <v>220</v>
      </c>
      <c r="B329">
        <v>20</v>
      </c>
      <c r="C329">
        <v>3</v>
      </c>
      <c r="D329">
        <v>1</v>
      </c>
      <c r="E329">
        <v>3</v>
      </c>
      <c r="F329">
        <v>1</v>
      </c>
      <c r="G329">
        <v>0</v>
      </c>
      <c r="H329">
        <v>4</v>
      </c>
      <c r="I329">
        <v>4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13</v>
      </c>
      <c r="S329">
        <v>15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55</v>
      </c>
    </row>
    <row r="330" spans="1:41">
      <c r="A330" t="s">
        <v>220</v>
      </c>
      <c r="B330">
        <v>21</v>
      </c>
      <c r="C330">
        <v>14</v>
      </c>
      <c r="D330">
        <v>4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41</v>
      </c>
    </row>
    <row r="331" spans="1:41">
      <c r="A331" t="s">
        <v>220</v>
      </c>
      <c r="B331">
        <v>22</v>
      </c>
      <c r="C331">
        <v>12</v>
      </c>
      <c r="D331">
        <v>2</v>
      </c>
      <c r="E331">
        <v>3</v>
      </c>
      <c r="F331">
        <v>0</v>
      </c>
      <c r="G331">
        <v>2</v>
      </c>
      <c r="H331">
        <v>3</v>
      </c>
      <c r="I331">
        <v>3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30</v>
      </c>
    </row>
    <row r="332" spans="1:41">
      <c r="A332" t="s">
        <v>220</v>
      </c>
      <c r="B332">
        <v>23</v>
      </c>
      <c r="C332">
        <v>8</v>
      </c>
      <c r="D332">
        <v>1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3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22</v>
      </c>
    </row>
    <row r="333" spans="1:41">
      <c r="A333" t="s">
        <v>220</v>
      </c>
      <c r="B333">
        <v>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220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8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16</v>
      </c>
    </row>
    <row r="335" spans="1:41">
      <c r="A335" t="s">
        <v>220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</v>
      </c>
    </row>
    <row r="336" spans="1:41">
      <c r="A336" t="s">
        <v>220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12</v>
      </c>
    </row>
    <row r="337" spans="1:41">
      <c r="A337" t="s">
        <v>220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3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</v>
      </c>
    </row>
    <row r="338" spans="1:41">
      <c r="A338" t="s">
        <v>220</v>
      </c>
      <c r="B338">
        <v>4</v>
      </c>
      <c r="C338">
        <v>0</v>
      </c>
      <c r="D338">
        <v>2</v>
      </c>
      <c r="E338">
        <v>0</v>
      </c>
      <c r="F338">
        <v>0</v>
      </c>
      <c r="G338">
        <v>3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15</v>
      </c>
    </row>
    <row r="339" spans="1:41">
      <c r="A339" t="s">
        <v>220</v>
      </c>
      <c r="B339">
        <v>5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</row>
    <row r="340" spans="1:41">
      <c r="A340" t="s">
        <v>220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220</v>
      </c>
      <c r="B341">
        <v>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220</v>
      </c>
      <c r="B342" t="s">
        <v>74</v>
      </c>
      <c r="C342">
        <v>42</v>
      </c>
      <c r="D342">
        <v>16</v>
      </c>
      <c r="E342">
        <v>22</v>
      </c>
      <c r="F342">
        <v>1</v>
      </c>
      <c r="G342">
        <v>21</v>
      </c>
      <c r="H342">
        <v>22</v>
      </c>
      <c r="I342">
        <v>13</v>
      </c>
      <c r="J342">
        <v>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14</v>
      </c>
      <c r="R342">
        <v>35</v>
      </c>
      <c r="S342">
        <v>45</v>
      </c>
      <c r="T342">
        <v>8</v>
      </c>
      <c r="U342">
        <v>0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0</v>
      </c>
      <c r="AJ342">
        <v>2</v>
      </c>
      <c r="AK342">
        <v>0</v>
      </c>
      <c r="AL342">
        <v>2</v>
      </c>
      <c r="AM342">
        <v>1</v>
      </c>
      <c r="AN342">
        <v>0</v>
      </c>
      <c r="AO342">
        <v>266</v>
      </c>
    </row>
    <row r="344" spans="1:41">
      <c r="A344" t="s">
        <v>221</v>
      </c>
    </row>
    <row r="345" spans="1:41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  <c r="Q345" t="s">
        <v>17</v>
      </c>
      <c r="R345" t="s">
        <v>18</v>
      </c>
      <c r="S345" t="s">
        <v>19</v>
      </c>
      <c r="T345" t="s">
        <v>20</v>
      </c>
      <c r="U345" t="s">
        <v>21</v>
      </c>
      <c r="V345" t="s">
        <v>22</v>
      </c>
      <c r="W345" t="s">
        <v>23</v>
      </c>
      <c r="X345" t="s">
        <v>24</v>
      </c>
      <c r="Y345" t="s">
        <v>25</v>
      </c>
      <c r="Z345" t="s">
        <v>26</v>
      </c>
      <c r="AA345" t="s">
        <v>27</v>
      </c>
      <c r="AB345" t="s">
        <v>28</v>
      </c>
      <c r="AC345" t="s">
        <v>29</v>
      </c>
      <c r="AD345" t="s">
        <v>30</v>
      </c>
      <c r="AE345" t="s">
        <v>31</v>
      </c>
      <c r="AF345" t="s">
        <v>32</v>
      </c>
      <c r="AG345" t="s">
        <v>33</v>
      </c>
      <c r="AH345" t="s">
        <v>34</v>
      </c>
      <c r="AI345" t="s">
        <v>35</v>
      </c>
      <c r="AJ345" t="s">
        <v>36</v>
      </c>
      <c r="AK345" t="s">
        <v>37</v>
      </c>
      <c r="AL345" t="s">
        <v>38</v>
      </c>
      <c r="AM345" t="s">
        <v>39</v>
      </c>
      <c r="AN345" t="s">
        <v>40</v>
      </c>
      <c r="AO345" t="s">
        <v>41</v>
      </c>
    </row>
    <row r="346" spans="1:41">
      <c r="A346" t="s">
        <v>221</v>
      </c>
      <c r="B346">
        <v>18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</row>
    <row r="347" spans="1:41">
      <c r="A347" t="s">
        <v>221</v>
      </c>
      <c r="B347">
        <v>19</v>
      </c>
      <c r="C347">
        <v>1</v>
      </c>
      <c r="D347">
        <v>3</v>
      </c>
      <c r="E347">
        <v>9</v>
      </c>
      <c r="F347">
        <v>0</v>
      </c>
      <c r="G347">
        <v>0</v>
      </c>
      <c r="H347">
        <v>3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3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27</v>
      </c>
    </row>
    <row r="348" spans="1:41">
      <c r="A348" t="s">
        <v>221</v>
      </c>
      <c r="B348">
        <v>20</v>
      </c>
      <c r="C348">
        <v>5</v>
      </c>
      <c r="D348">
        <v>10</v>
      </c>
      <c r="E348">
        <v>3</v>
      </c>
      <c r="F348">
        <v>0</v>
      </c>
      <c r="G348">
        <v>0</v>
      </c>
      <c r="H348">
        <v>1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22</v>
      </c>
      <c r="R348">
        <v>25</v>
      </c>
      <c r="S348">
        <v>23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109</v>
      </c>
    </row>
    <row r="349" spans="1:41">
      <c r="A349" t="s">
        <v>221</v>
      </c>
      <c r="B349">
        <v>21</v>
      </c>
      <c r="C349">
        <v>2</v>
      </c>
      <c r="D349">
        <v>3</v>
      </c>
      <c r="E349">
        <v>2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</v>
      </c>
      <c r="R349">
        <v>16</v>
      </c>
      <c r="S349">
        <v>18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58</v>
      </c>
    </row>
    <row r="350" spans="1:41">
      <c r="A350" t="s">
        <v>221</v>
      </c>
      <c r="B350">
        <v>22</v>
      </c>
      <c r="C350">
        <v>2</v>
      </c>
      <c r="D350">
        <v>2</v>
      </c>
      <c r="E350">
        <v>4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30</v>
      </c>
    </row>
    <row r="351" spans="1:41">
      <c r="A351" t="s">
        <v>221</v>
      </c>
      <c r="B351">
        <v>23</v>
      </c>
      <c r="C351">
        <v>0</v>
      </c>
      <c r="D351">
        <v>14</v>
      </c>
      <c r="E351">
        <v>2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6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28</v>
      </c>
    </row>
    <row r="352" spans="1:41">
      <c r="A352" t="s">
        <v>221</v>
      </c>
      <c r="B352">
        <v>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t="s">
        <v>221</v>
      </c>
      <c r="B353">
        <v>0</v>
      </c>
      <c r="C353">
        <v>1</v>
      </c>
      <c r="D353">
        <v>10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5</v>
      </c>
      <c r="S353">
        <v>5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31</v>
      </c>
    </row>
    <row r="354" spans="1:41">
      <c r="A354" t="s">
        <v>221</v>
      </c>
      <c r="B354">
        <v>1</v>
      </c>
      <c r="C354">
        <v>5</v>
      </c>
      <c r="D354">
        <v>1</v>
      </c>
      <c r="E354">
        <v>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21</v>
      </c>
    </row>
    <row r="355" spans="1:41">
      <c r="A355" t="s">
        <v>221</v>
      </c>
      <c r="B355">
        <v>2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5</v>
      </c>
    </row>
    <row r="356" spans="1:41">
      <c r="A356" t="s">
        <v>221</v>
      </c>
      <c r="B356">
        <v>3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3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</v>
      </c>
    </row>
    <row r="357" spans="1:41">
      <c r="A357" t="s">
        <v>221</v>
      </c>
      <c r="B357">
        <v>4</v>
      </c>
      <c r="C357">
        <v>0</v>
      </c>
      <c r="D357">
        <v>1</v>
      </c>
      <c r="E357">
        <v>2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8</v>
      </c>
    </row>
    <row r="358" spans="1:41">
      <c r="A358" t="s">
        <v>221</v>
      </c>
      <c r="B358">
        <v>5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</row>
    <row r="359" spans="1:41">
      <c r="A359" t="s">
        <v>221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221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t="s">
        <v>221</v>
      </c>
      <c r="B361" t="s">
        <v>74</v>
      </c>
      <c r="C361">
        <v>16</v>
      </c>
      <c r="D361">
        <v>47</v>
      </c>
      <c r="E361">
        <v>29</v>
      </c>
      <c r="F361">
        <v>0</v>
      </c>
      <c r="G361">
        <v>0</v>
      </c>
      <c r="H361">
        <v>8</v>
      </c>
      <c r="I361">
        <v>15</v>
      </c>
      <c r="J361">
        <v>1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41</v>
      </c>
      <c r="R361">
        <v>66</v>
      </c>
      <c r="S361">
        <v>67</v>
      </c>
      <c r="T361">
        <v>0</v>
      </c>
      <c r="U361">
        <v>0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25</v>
      </c>
      <c r="AI361">
        <v>0</v>
      </c>
      <c r="AJ361">
        <v>3</v>
      </c>
      <c r="AK361">
        <v>0</v>
      </c>
      <c r="AL361">
        <v>0</v>
      </c>
      <c r="AM361">
        <v>0</v>
      </c>
      <c r="AN361">
        <v>0</v>
      </c>
      <c r="AO361">
        <v>330</v>
      </c>
    </row>
    <row r="363" spans="1:41">
      <c r="A363" t="s">
        <v>222</v>
      </c>
    </row>
    <row r="364" spans="1:41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14</v>
      </c>
      <c r="O364" t="s">
        <v>15</v>
      </c>
      <c r="P364" t="s">
        <v>16</v>
      </c>
      <c r="Q364" t="s">
        <v>17</v>
      </c>
      <c r="R364" t="s">
        <v>18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  <c r="X364" t="s">
        <v>24</v>
      </c>
      <c r="Y364" t="s">
        <v>25</v>
      </c>
      <c r="Z364" t="s">
        <v>26</v>
      </c>
      <c r="AA364" t="s">
        <v>27</v>
      </c>
      <c r="AB364" t="s">
        <v>28</v>
      </c>
      <c r="AC364" t="s">
        <v>29</v>
      </c>
      <c r="AD364" t="s">
        <v>30</v>
      </c>
      <c r="AE364" t="s">
        <v>31</v>
      </c>
      <c r="AF364" t="s">
        <v>32</v>
      </c>
      <c r="AG364" t="s">
        <v>33</v>
      </c>
      <c r="AH364" t="s">
        <v>34</v>
      </c>
      <c r="AI364" t="s">
        <v>35</v>
      </c>
      <c r="AJ364" t="s">
        <v>36</v>
      </c>
      <c r="AK364" t="s">
        <v>37</v>
      </c>
      <c r="AL364" t="s">
        <v>38</v>
      </c>
      <c r="AM364" t="s">
        <v>39</v>
      </c>
      <c r="AN364" t="s">
        <v>40</v>
      </c>
      <c r="AO364" t="s">
        <v>41</v>
      </c>
    </row>
    <row r="365" spans="1:41">
      <c r="A365" t="s">
        <v>222</v>
      </c>
      <c r="B365">
        <v>18</v>
      </c>
      <c r="C365">
        <v>0</v>
      </c>
      <c r="D365">
        <v>0</v>
      </c>
      <c r="E365">
        <v>3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</v>
      </c>
    </row>
    <row r="366" spans="1:41">
      <c r="A366" t="s">
        <v>222</v>
      </c>
      <c r="B366">
        <v>19</v>
      </c>
      <c r="C366">
        <v>0</v>
      </c>
      <c r="D366">
        <v>1</v>
      </c>
      <c r="E366">
        <v>34</v>
      </c>
      <c r="F366">
        <v>0</v>
      </c>
      <c r="G366">
        <v>26</v>
      </c>
      <c r="H366">
        <v>31</v>
      </c>
      <c r="I366">
        <v>21</v>
      </c>
      <c r="J366">
        <v>1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12</v>
      </c>
      <c r="Q366">
        <v>6</v>
      </c>
      <c r="R366">
        <v>16</v>
      </c>
      <c r="S366">
        <v>2</v>
      </c>
      <c r="T366">
        <v>2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160</v>
      </c>
    </row>
    <row r="367" spans="1:41">
      <c r="A367" t="s">
        <v>222</v>
      </c>
      <c r="B367">
        <v>20</v>
      </c>
      <c r="C367">
        <v>37</v>
      </c>
      <c r="D367">
        <v>2</v>
      </c>
      <c r="E367">
        <v>4</v>
      </c>
      <c r="F367">
        <v>0</v>
      </c>
      <c r="G367">
        <v>36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17</v>
      </c>
      <c r="R367">
        <v>45</v>
      </c>
      <c r="S367">
        <v>59</v>
      </c>
      <c r="T367">
        <v>0</v>
      </c>
      <c r="U367">
        <v>3</v>
      </c>
      <c r="V367">
        <v>11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227</v>
      </c>
    </row>
    <row r="368" spans="1:41">
      <c r="A368" t="s">
        <v>222</v>
      </c>
      <c r="B368">
        <v>21</v>
      </c>
      <c r="C368">
        <v>21</v>
      </c>
      <c r="D368">
        <v>1</v>
      </c>
      <c r="E368">
        <v>4</v>
      </c>
      <c r="F368">
        <v>0</v>
      </c>
      <c r="G368">
        <v>2</v>
      </c>
      <c r="H368">
        <v>1</v>
      </c>
      <c r="I368">
        <v>2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</v>
      </c>
      <c r="R368">
        <v>35</v>
      </c>
      <c r="S368">
        <v>62</v>
      </c>
      <c r="T368">
        <v>0</v>
      </c>
      <c r="U368">
        <v>0</v>
      </c>
      <c r="V368">
        <v>21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169</v>
      </c>
    </row>
    <row r="369" spans="1:41">
      <c r="A369" t="s">
        <v>222</v>
      </c>
      <c r="B369">
        <v>22</v>
      </c>
      <c r="C369">
        <v>13</v>
      </c>
      <c r="D369">
        <v>1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2</v>
      </c>
      <c r="R369">
        <v>37</v>
      </c>
      <c r="S369">
        <v>38</v>
      </c>
      <c r="T369">
        <v>0</v>
      </c>
      <c r="U369">
        <v>2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108</v>
      </c>
    </row>
    <row r="370" spans="1:41">
      <c r="A370" t="s">
        <v>222</v>
      </c>
      <c r="B370">
        <v>23</v>
      </c>
      <c r="C370">
        <v>16</v>
      </c>
      <c r="D370">
        <v>3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36</v>
      </c>
      <c r="S370">
        <v>34</v>
      </c>
      <c r="T370">
        <v>0</v>
      </c>
      <c r="U370">
        <v>1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110</v>
      </c>
    </row>
    <row r="371" spans="1:41">
      <c r="A371" t="s">
        <v>222</v>
      </c>
      <c r="B371">
        <v>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t="s">
        <v>222</v>
      </c>
      <c r="B372">
        <v>0</v>
      </c>
      <c r="C372">
        <v>5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0</v>
      </c>
      <c r="P372">
        <v>1</v>
      </c>
      <c r="Q372">
        <v>17</v>
      </c>
      <c r="R372">
        <v>26</v>
      </c>
      <c r="S372">
        <v>27</v>
      </c>
      <c r="T372">
        <v>0</v>
      </c>
      <c r="U372">
        <v>0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91</v>
      </c>
    </row>
    <row r="373" spans="1:41">
      <c r="A373" t="s">
        <v>222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</v>
      </c>
      <c r="Q373">
        <v>26</v>
      </c>
      <c r="R373">
        <v>26</v>
      </c>
      <c r="S373">
        <v>7</v>
      </c>
      <c r="T373">
        <v>0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</v>
      </c>
      <c r="AI373">
        <v>0</v>
      </c>
      <c r="AJ373">
        <v>2</v>
      </c>
      <c r="AK373">
        <v>1</v>
      </c>
      <c r="AL373">
        <v>0</v>
      </c>
      <c r="AM373">
        <v>1</v>
      </c>
      <c r="AN373">
        <v>1</v>
      </c>
      <c r="AO373">
        <v>86</v>
      </c>
    </row>
    <row r="374" spans="1:41">
      <c r="A374" t="s">
        <v>222</v>
      </c>
      <c r="B374">
        <v>2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14</v>
      </c>
      <c r="R374">
        <v>20</v>
      </c>
      <c r="S374">
        <v>7</v>
      </c>
      <c r="T374">
        <v>0</v>
      </c>
      <c r="U374">
        <v>0</v>
      </c>
      <c r="V374">
        <v>88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135</v>
      </c>
    </row>
    <row r="375" spans="1:41">
      <c r="A375" t="s">
        <v>222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8</v>
      </c>
      <c r="R375">
        <v>21</v>
      </c>
      <c r="S375">
        <v>9</v>
      </c>
      <c r="T375">
        <v>0</v>
      </c>
      <c r="U375">
        <v>1</v>
      </c>
      <c r="V375">
        <v>64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3</v>
      </c>
      <c r="AK375">
        <v>0</v>
      </c>
      <c r="AL375">
        <v>0</v>
      </c>
      <c r="AM375">
        <v>0</v>
      </c>
      <c r="AN375">
        <v>0</v>
      </c>
      <c r="AO375">
        <v>110</v>
      </c>
    </row>
    <row r="376" spans="1:41">
      <c r="A376" t="s">
        <v>222</v>
      </c>
      <c r="B376">
        <v>4</v>
      </c>
      <c r="C376">
        <v>0</v>
      </c>
      <c r="D376">
        <v>0</v>
      </c>
      <c r="E376">
        <v>20</v>
      </c>
      <c r="F376">
        <v>0</v>
      </c>
      <c r="G376">
        <v>7</v>
      </c>
      <c r="H376">
        <v>4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47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85</v>
      </c>
    </row>
    <row r="377" spans="1:41">
      <c r="A377" t="s">
        <v>222</v>
      </c>
      <c r="B377">
        <v>5</v>
      </c>
      <c r="C377">
        <v>0</v>
      </c>
      <c r="D377">
        <v>0</v>
      </c>
      <c r="E377">
        <v>29</v>
      </c>
      <c r="F377">
        <v>0</v>
      </c>
      <c r="G377">
        <v>1</v>
      </c>
      <c r="H377">
        <v>3</v>
      </c>
      <c r="I377">
        <v>10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44</v>
      </c>
    </row>
    <row r="378" spans="1:41">
      <c r="A378" t="s">
        <v>222</v>
      </c>
      <c r="B378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t="s">
        <v>222</v>
      </c>
      <c r="B379">
        <v>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t="s">
        <v>222</v>
      </c>
      <c r="B380" t="s">
        <v>74</v>
      </c>
      <c r="C380">
        <v>93</v>
      </c>
      <c r="D380">
        <v>10</v>
      </c>
      <c r="E380">
        <v>96</v>
      </c>
      <c r="F380">
        <v>0</v>
      </c>
      <c r="G380">
        <v>84</v>
      </c>
      <c r="H380">
        <v>40</v>
      </c>
      <c r="I380">
        <v>38</v>
      </c>
      <c r="J380">
        <v>4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21</v>
      </c>
      <c r="Q380">
        <v>103</v>
      </c>
      <c r="R380">
        <v>265</v>
      </c>
      <c r="S380">
        <v>245</v>
      </c>
      <c r="T380">
        <v>2</v>
      </c>
      <c r="U380">
        <v>7</v>
      </c>
      <c r="V380">
        <v>250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46</v>
      </c>
      <c r="AI380">
        <v>0</v>
      </c>
      <c r="AJ380">
        <v>9</v>
      </c>
      <c r="AK380">
        <v>2</v>
      </c>
      <c r="AL380">
        <v>0</v>
      </c>
      <c r="AM380">
        <v>1</v>
      </c>
      <c r="AN380">
        <v>1</v>
      </c>
      <c r="AO380">
        <v>1329</v>
      </c>
    </row>
    <row r="382" spans="1:41">
      <c r="A382" t="s">
        <v>223</v>
      </c>
    </row>
    <row r="383" spans="1:41">
      <c r="A383" t="s">
        <v>1</v>
      </c>
      <c r="B383" t="s">
        <v>2</v>
      </c>
      <c r="C383" t="s">
        <v>3</v>
      </c>
      <c r="D383" t="s">
        <v>4</v>
      </c>
      <c r="E383" t="s">
        <v>5</v>
      </c>
      <c r="F383" t="s">
        <v>6</v>
      </c>
      <c r="G383" t="s">
        <v>7</v>
      </c>
      <c r="H383" t="s">
        <v>8</v>
      </c>
      <c r="I383" t="s">
        <v>9</v>
      </c>
      <c r="J383" t="s">
        <v>10</v>
      </c>
      <c r="K383" t="s">
        <v>11</v>
      </c>
      <c r="L383" t="s">
        <v>12</v>
      </c>
      <c r="M383" t="s">
        <v>13</v>
      </c>
      <c r="N383" t="s">
        <v>14</v>
      </c>
      <c r="O383" t="s">
        <v>15</v>
      </c>
      <c r="P383" t="s">
        <v>16</v>
      </c>
      <c r="Q383" t="s">
        <v>17</v>
      </c>
      <c r="R383" t="s">
        <v>18</v>
      </c>
      <c r="S383" t="s">
        <v>19</v>
      </c>
      <c r="T383" t="s">
        <v>20</v>
      </c>
      <c r="U383" t="s">
        <v>21</v>
      </c>
      <c r="V383" t="s">
        <v>22</v>
      </c>
      <c r="W383" t="s">
        <v>23</v>
      </c>
      <c r="X383" t="s">
        <v>24</v>
      </c>
      <c r="Y383" t="s">
        <v>25</v>
      </c>
      <c r="Z383" t="s">
        <v>26</v>
      </c>
      <c r="AA383" t="s">
        <v>27</v>
      </c>
      <c r="AB383" t="s">
        <v>28</v>
      </c>
      <c r="AC383" t="s">
        <v>29</v>
      </c>
      <c r="AD383" t="s">
        <v>30</v>
      </c>
      <c r="AE383" t="s">
        <v>31</v>
      </c>
      <c r="AF383" t="s">
        <v>32</v>
      </c>
      <c r="AG383" t="s">
        <v>45</v>
      </c>
      <c r="AH383" t="s">
        <v>34</v>
      </c>
      <c r="AI383" t="s">
        <v>35</v>
      </c>
      <c r="AJ383" t="s">
        <v>36</v>
      </c>
      <c r="AK383" t="s">
        <v>37</v>
      </c>
      <c r="AL383" t="s">
        <v>38</v>
      </c>
      <c r="AM383" t="s">
        <v>39</v>
      </c>
      <c r="AN383" t="s">
        <v>40</v>
      </c>
      <c r="AO383" t="s">
        <v>41</v>
      </c>
    </row>
    <row r="384" spans="1:41">
      <c r="A384" t="s">
        <v>223</v>
      </c>
      <c r="B384">
        <v>18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6</v>
      </c>
    </row>
    <row r="385" spans="1:41">
      <c r="A385" t="s">
        <v>223</v>
      </c>
      <c r="B385">
        <v>19</v>
      </c>
      <c r="C385">
        <v>0</v>
      </c>
      <c r="D385">
        <v>1</v>
      </c>
      <c r="E385">
        <v>15</v>
      </c>
      <c r="F385">
        <v>0</v>
      </c>
      <c r="G385">
        <v>0</v>
      </c>
      <c r="H385">
        <v>0</v>
      </c>
      <c r="I385">
        <v>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7</v>
      </c>
      <c r="S385">
        <v>8</v>
      </c>
      <c r="T385">
        <v>0</v>
      </c>
      <c r="U385">
        <v>0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46</v>
      </c>
    </row>
    <row r="386" spans="1:41">
      <c r="A386" t="s">
        <v>223</v>
      </c>
      <c r="B386">
        <v>20</v>
      </c>
      <c r="C386">
        <v>17</v>
      </c>
      <c r="D386">
        <v>4</v>
      </c>
      <c r="E386">
        <v>7</v>
      </c>
      <c r="F386">
        <v>0</v>
      </c>
      <c r="G386">
        <v>0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</v>
      </c>
      <c r="R386">
        <v>47</v>
      </c>
      <c r="S386">
        <v>61</v>
      </c>
      <c r="T386">
        <v>0</v>
      </c>
      <c r="U386">
        <v>1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</v>
      </c>
      <c r="AL386">
        <v>0</v>
      </c>
      <c r="AM386">
        <v>0</v>
      </c>
      <c r="AN386">
        <v>0</v>
      </c>
      <c r="AO386">
        <v>157</v>
      </c>
    </row>
    <row r="387" spans="1:41">
      <c r="A387" t="s">
        <v>223</v>
      </c>
      <c r="B387">
        <v>21</v>
      </c>
      <c r="C387">
        <v>89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20</v>
      </c>
      <c r="S387">
        <v>85</v>
      </c>
      <c r="T387">
        <v>0</v>
      </c>
      <c r="U387">
        <v>1</v>
      </c>
      <c r="V387">
        <v>11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6</v>
      </c>
      <c r="AL387">
        <v>1</v>
      </c>
      <c r="AM387">
        <v>0</v>
      </c>
      <c r="AN387">
        <v>0</v>
      </c>
      <c r="AO387">
        <v>225</v>
      </c>
    </row>
    <row r="388" spans="1:41">
      <c r="A388" t="s">
        <v>223</v>
      </c>
      <c r="B388">
        <v>22</v>
      </c>
      <c r="C388">
        <v>61</v>
      </c>
      <c r="D388">
        <v>0</v>
      </c>
      <c r="E388">
        <v>2</v>
      </c>
      <c r="F388">
        <v>0</v>
      </c>
      <c r="G388">
        <v>0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10</v>
      </c>
      <c r="S388">
        <v>53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136</v>
      </c>
    </row>
    <row r="389" spans="1:41">
      <c r="A389" t="s">
        <v>223</v>
      </c>
      <c r="B389">
        <v>23</v>
      </c>
      <c r="C389">
        <v>19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11</v>
      </c>
      <c r="S389">
        <v>26</v>
      </c>
      <c r="T389">
        <v>2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74</v>
      </c>
    </row>
    <row r="390" spans="1:41">
      <c r="A390" t="s">
        <v>223</v>
      </c>
      <c r="B390">
        <v>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t="s">
        <v>223</v>
      </c>
      <c r="B391">
        <v>0</v>
      </c>
      <c r="C391">
        <v>8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</v>
      </c>
      <c r="S391">
        <v>12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34</v>
      </c>
    </row>
    <row r="392" spans="1:41">
      <c r="A392" t="s">
        <v>223</v>
      </c>
      <c r="B392">
        <v>1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</v>
      </c>
      <c r="T392">
        <v>0</v>
      </c>
      <c r="U392">
        <v>0</v>
      </c>
      <c r="V392">
        <v>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15</v>
      </c>
    </row>
    <row r="393" spans="1:41">
      <c r="A393" t="s">
        <v>223</v>
      </c>
      <c r="B393">
        <v>2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27</v>
      </c>
    </row>
    <row r="394" spans="1:41">
      <c r="A394" t="s">
        <v>223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</v>
      </c>
      <c r="S394">
        <v>5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15</v>
      </c>
    </row>
    <row r="395" spans="1:41">
      <c r="A395" t="s">
        <v>223</v>
      </c>
      <c r="B395">
        <v>4</v>
      </c>
      <c r="C395">
        <v>2</v>
      </c>
      <c r="D395">
        <v>0</v>
      </c>
      <c r="E395">
        <v>7</v>
      </c>
      <c r="F395">
        <v>0</v>
      </c>
      <c r="G395">
        <v>0</v>
      </c>
      <c r="H395">
        <v>1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2</v>
      </c>
      <c r="S395">
        <v>7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27</v>
      </c>
    </row>
    <row r="396" spans="1:41">
      <c r="A396" t="s">
        <v>223</v>
      </c>
      <c r="B396">
        <v>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</row>
    <row r="397" spans="1:41">
      <c r="A397" t="s">
        <v>223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223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t="s">
        <v>223</v>
      </c>
      <c r="B399" t="s">
        <v>74</v>
      </c>
      <c r="C399">
        <v>205</v>
      </c>
      <c r="D399">
        <v>10</v>
      </c>
      <c r="E399">
        <v>40</v>
      </c>
      <c r="F399">
        <v>0</v>
      </c>
      <c r="G399">
        <v>2</v>
      </c>
      <c r="H399">
        <v>7</v>
      </c>
      <c r="I399">
        <v>24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17</v>
      </c>
      <c r="R399">
        <v>109</v>
      </c>
      <c r="S399">
        <v>279</v>
      </c>
      <c r="T399">
        <v>2</v>
      </c>
      <c r="U399">
        <v>2</v>
      </c>
      <c r="V399">
        <v>30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19</v>
      </c>
      <c r="AI399">
        <v>0</v>
      </c>
      <c r="AJ399">
        <v>3</v>
      </c>
      <c r="AK399">
        <v>11</v>
      </c>
      <c r="AL399">
        <v>1</v>
      </c>
      <c r="AM399">
        <v>0</v>
      </c>
      <c r="AN399">
        <v>0</v>
      </c>
      <c r="AO399">
        <v>764</v>
      </c>
    </row>
    <row r="401" spans="1:41">
      <c r="A401" t="s">
        <v>224</v>
      </c>
    </row>
    <row r="402" spans="1:41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  <c r="R402" t="s">
        <v>18</v>
      </c>
      <c r="S402" t="s">
        <v>19</v>
      </c>
      <c r="T402" t="s">
        <v>20</v>
      </c>
      <c r="U402" t="s">
        <v>21</v>
      </c>
      <c r="V402" t="s">
        <v>22</v>
      </c>
      <c r="W402" t="s">
        <v>23</v>
      </c>
      <c r="X402" t="s">
        <v>24</v>
      </c>
      <c r="Y402" t="s">
        <v>25</v>
      </c>
      <c r="Z402" t="s">
        <v>26</v>
      </c>
      <c r="AA402" t="s">
        <v>27</v>
      </c>
      <c r="AB402" t="s">
        <v>28</v>
      </c>
      <c r="AC402" t="s">
        <v>29</v>
      </c>
      <c r="AD402" t="s">
        <v>30</v>
      </c>
      <c r="AE402" t="s">
        <v>31</v>
      </c>
      <c r="AF402" t="s">
        <v>32</v>
      </c>
      <c r="AG402" t="s">
        <v>33</v>
      </c>
      <c r="AH402" t="s">
        <v>34</v>
      </c>
      <c r="AI402" t="s">
        <v>35</v>
      </c>
      <c r="AJ402" t="s">
        <v>36</v>
      </c>
      <c r="AK402" t="s">
        <v>37</v>
      </c>
      <c r="AL402" t="s">
        <v>38</v>
      </c>
      <c r="AM402" t="s">
        <v>39</v>
      </c>
      <c r="AN402" t="s">
        <v>40</v>
      </c>
      <c r="AO402" t="s">
        <v>41</v>
      </c>
    </row>
    <row r="403" spans="1:41">
      <c r="A403" t="s">
        <v>224</v>
      </c>
      <c r="B403">
        <v>18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</row>
    <row r="404" spans="1:41">
      <c r="A404" t="s">
        <v>224</v>
      </c>
      <c r="B404">
        <v>19</v>
      </c>
      <c r="C404">
        <v>0</v>
      </c>
      <c r="D404">
        <v>1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</v>
      </c>
    </row>
    <row r="405" spans="1:41">
      <c r="A405" t="s">
        <v>224</v>
      </c>
      <c r="B405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</row>
    <row r="406" spans="1:41">
      <c r="A406" t="s">
        <v>224</v>
      </c>
      <c r="B406">
        <v>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5</v>
      </c>
    </row>
    <row r="407" spans="1:41">
      <c r="A407" t="s">
        <v>224</v>
      </c>
      <c r="B407">
        <v>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1</v>
      </c>
      <c r="T407">
        <v>0</v>
      </c>
      <c r="U407">
        <v>0</v>
      </c>
      <c r="V407">
        <v>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8</v>
      </c>
    </row>
    <row r="408" spans="1:41">
      <c r="A408" t="s">
        <v>224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</row>
    <row r="409" spans="1:41">
      <c r="A409" t="s">
        <v>224</v>
      </c>
      <c r="B409">
        <v>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t="s">
        <v>224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5</v>
      </c>
    </row>
    <row r="411" spans="1:41">
      <c r="A411" t="s">
        <v>224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</v>
      </c>
      <c r="R411">
        <v>6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17</v>
      </c>
    </row>
    <row r="412" spans="1:41">
      <c r="A412" t="s">
        <v>224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6</v>
      </c>
    </row>
    <row r="413" spans="1:41">
      <c r="A413" t="s">
        <v>224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t="s">
        <v>224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5</v>
      </c>
    </row>
    <row r="415" spans="1:41">
      <c r="A415" t="s">
        <v>224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t="s">
        <v>224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t="s">
        <v>224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t="s">
        <v>224</v>
      </c>
      <c r="B418" t="s">
        <v>74</v>
      </c>
      <c r="C418">
        <v>0</v>
      </c>
      <c r="D418">
        <v>1</v>
      </c>
      <c r="E418">
        <v>8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</v>
      </c>
      <c r="R418">
        <v>17</v>
      </c>
      <c r="S418">
        <v>7</v>
      </c>
      <c r="T418">
        <v>0</v>
      </c>
      <c r="U418">
        <v>0</v>
      </c>
      <c r="V418">
        <v>13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61</v>
      </c>
    </row>
    <row r="420" spans="1:41">
      <c r="A420" t="s">
        <v>225</v>
      </c>
    </row>
    <row r="421" spans="1:41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  <c r="Q421" t="s">
        <v>17</v>
      </c>
      <c r="R421" t="s">
        <v>18</v>
      </c>
      <c r="S421" t="s">
        <v>19</v>
      </c>
      <c r="T421" t="s">
        <v>20</v>
      </c>
      <c r="U421" t="s">
        <v>21</v>
      </c>
      <c r="V421" t="s">
        <v>22</v>
      </c>
      <c r="W421" t="s">
        <v>23</v>
      </c>
      <c r="X421" t="s">
        <v>24</v>
      </c>
      <c r="Y421" t="s">
        <v>25</v>
      </c>
      <c r="Z421" t="s">
        <v>26</v>
      </c>
      <c r="AA421" t="s">
        <v>27</v>
      </c>
      <c r="AB421" t="s">
        <v>28</v>
      </c>
      <c r="AC421" t="s">
        <v>29</v>
      </c>
      <c r="AD421" t="s">
        <v>30</v>
      </c>
      <c r="AE421" t="s">
        <v>31</v>
      </c>
      <c r="AF421" t="s">
        <v>32</v>
      </c>
      <c r="AG421" t="s">
        <v>33</v>
      </c>
      <c r="AH421" t="s">
        <v>34</v>
      </c>
      <c r="AI421" t="s">
        <v>35</v>
      </c>
      <c r="AJ421" t="s">
        <v>36</v>
      </c>
      <c r="AK421" t="s">
        <v>37</v>
      </c>
      <c r="AL421" t="s">
        <v>38</v>
      </c>
      <c r="AM421" t="s">
        <v>39</v>
      </c>
      <c r="AN421" t="s">
        <v>40</v>
      </c>
      <c r="AO421" t="s">
        <v>41</v>
      </c>
    </row>
    <row r="422" spans="1:41">
      <c r="A422" t="s">
        <v>225</v>
      </c>
      <c r="B422">
        <v>18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</v>
      </c>
    </row>
    <row r="423" spans="1:41">
      <c r="A423" t="s">
        <v>225</v>
      </c>
      <c r="B423">
        <v>19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</v>
      </c>
    </row>
    <row r="424" spans="1:41">
      <c r="A424" t="s">
        <v>225</v>
      </c>
      <c r="B424">
        <v>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t="s">
        <v>225</v>
      </c>
      <c r="B425">
        <v>21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4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13</v>
      </c>
    </row>
    <row r="426" spans="1:41">
      <c r="A426" t="s">
        <v>225</v>
      </c>
      <c r="B426">
        <v>22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2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8</v>
      </c>
    </row>
    <row r="427" spans="1:41">
      <c r="A427" t="s">
        <v>225</v>
      </c>
      <c r="B427">
        <v>23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3</v>
      </c>
    </row>
    <row r="428" spans="1:41">
      <c r="A428" t="s">
        <v>225</v>
      </c>
      <c r="B428">
        <v>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t="s">
        <v>225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</v>
      </c>
      <c r="T429">
        <v>1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7</v>
      </c>
    </row>
    <row r="430" spans="1:41">
      <c r="A430" t="s">
        <v>225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11</v>
      </c>
    </row>
    <row r="431" spans="1:41">
      <c r="A431" t="s">
        <v>225</v>
      </c>
      <c r="B431">
        <v>2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10</v>
      </c>
      <c r="I431">
        <v>0</v>
      </c>
      <c r="J431">
        <v>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</v>
      </c>
      <c r="S431">
        <v>50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86</v>
      </c>
    </row>
    <row r="432" spans="1:41">
      <c r="A432" t="s">
        <v>225</v>
      </c>
      <c r="B432">
        <v>3</v>
      </c>
      <c r="C432">
        <v>7</v>
      </c>
      <c r="D432">
        <v>0</v>
      </c>
      <c r="E432">
        <v>1</v>
      </c>
      <c r="F432">
        <v>0</v>
      </c>
      <c r="G432">
        <v>0</v>
      </c>
      <c r="H432">
        <v>5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9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28</v>
      </c>
    </row>
    <row r="433" spans="1:41">
      <c r="A433" t="s">
        <v>225</v>
      </c>
      <c r="B433">
        <v>4</v>
      </c>
      <c r="C433">
        <v>4</v>
      </c>
      <c r="D433">
        <v>1</v>
      </c>
      <c r="E433">
        <v>1</v>
      </c>
      <c r="F433">
        <v>0</v>
      </c>
      <c r="G433">
        <v>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16</v>
      </c>
      <c r="T433">
        <v>2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43</v>
      </c>
    </row>
    <row r="434" spans="1:41">
      <c r="A434" t="s">
        <v>225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t="s">
        <v>225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t="s">
        <v>225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t="s">
        <v>225</v>
      </c>
      <c r="B437" t="s">
        <v>74</v>
      </c>
      <c r="C437">
        <v>24</v>
      </c>
      <c r="D437">
        <v>3</v>
      </c>
      <c r="E437">
        <v>3</v>
      </c>
      <c r="F437">
        <v>0</v>
      </c>
      <c r="G437">
        <v>0</v>
      </c>
      <c r="H437">
        <v>29</v>
      </c>
      <c r="I437">
        <v>0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27</v>
      </c>
      <c r="S437">
        <v>92</v>
      </c>
      <c r="T437">
        <v>6</v>
      </c>
      <c r="U437">
        <v>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4</v>
      </c>
      <c r="AK437">
        <v>0</v>
      </c>
      <c r="AL437">
        <v>0</v>
      </c>
      <c r="AM437">
        <v>0</v>
      </c>
      <c r="AN437">
        <v>0</v>
      </c>
      <c r="AO437">
        <v>205</v>
      </c>
    </row>
    <row r="439" spans="1:41">
      <c r="A439" t="s">
        <v>226</v>
      </c>
    </row>
    <row r="440" spans="1:41">
      <c r="A440" t="s">
        <v>1</v>
      </c>
      <c r="B440" t="s">
        <v>2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  <c r="H440" t="s">
        <v>8</v>
      </c>
      <c r="I440" t="s">
        <v>9</v>
      </c>
      <c r="J440" t="s">
        <v>10</v>
      </c>
      <c r="K440" t="s">
        <v>11</v>
      </c>
      <c r="L440" t="s">
        <v>12</v>
      </c>
      <c r="M440" t="s">
        <v>13</v>
      </c>
      <c r="N440" t="s">
        <v>14</v>
      </c>
      <c r="O440" t="s">
        <v>15</v>
      </c>
      <c r="P440" t="s">
        <v>16</v>
      </c>
      <c r="Q440" t="s">
        <v>17</v>
      </c>
      <c r="R440" t="s">
        <v>18</v>
      </c>
      <c r="S440" t="s">
        <v>19</v>
      </c>
      <c r="T440" t="s">
        <v>20</v>
      </c>
      <c r="U440" t="s">
        <v>21</v>
      </c>
      <c r="V440" t="s">
        <v>22</v>
      </c>
      <c r="W440" t="s">
        <v>23</v>
      </c>
      <c r="X440" t="s">
        <v>24</v>
      </c>
      <c r="Y440" t="s">
        <v>25</v>
      </c>
      <c r="Z440" t="s">
        <v>26</v>
      </c>
      <c r="AA440" t="s">
        <v>27</v>
      </c>
      <c r="AB440" t="s">
        <v>28</v>
      </c>
      <c r="AC440" t="s">
        <v>29</v>
      </c>
      <c r="AD440" t="s">
        <v>30</v>
      </c>
      <c r="AE440" t="s">
        <v>31</v>
      </c>
      <c r="AF440" t="s">
        <v>32</v>
      </c>
      <c r="AG440" t="s">
        <v>33</v>
      </c>
      <c r="AH440" t="s">
        <v>34</v>
      </c>
      <c r="AI440" t="s">
        <v>35</v>
      </c>
      <c r="AJ440" t="s">
        <v>36</v>
      </c>
      <c r="AK440" t="s">
        <v>37</v>
      </c>
      <c r="AL440" t="s">
        <v>38</v>
      </c>
      <c r="AM440" t="s">
        <v>39</v>
      </c>
      <c r="AN440" t="s">
        <v>40</v>
      </c>
      <c r="AO440" t="s">
        <v>41</v>
      </c>
    </row>
    <row r="441" spans="1:41">
      <c r="A441" t="s">
        <v>226</v>
      </c>
      <c r="B441">
        <v>18</v>
      </c>
      <c r="C441">
        <v>0</v>
      </c>
      <c r="D441">
        <v>0</v>
      </c>
      <c r="E441">
        <v>23</v>
      </c>
      <c r="F441">
        <v>0</v>
      </c>
      <c r="G441">
        <v>0</v>
      </c>
      <c r="H441">
        <v>5</v>
      </c>
      <c r="I441">
        <v>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43</v>
      </c>
    </row>
    <row r="442" spans="1:41">
      <c r="A442" t="s">
        <v>226</v>
      </c>
      <c r="B442">
        <v>19</v>
      </c>
      <c r="C442">
        <v>0</v>
      </c>
      <c r="D442">
        <v>2</v>
      </c>
      <c r="E442">
        <v>7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7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25</v>
      </c>
    </row>
    <row r="443" spans="1:41">
      <c r="A443" t="s">
        <v>226</v>
      </c>
      <c r="B443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14</v>
      </c>
      <c r="S443">
        <v>28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44</v>
      </c>
    </row>
    <row r="444" spans="1:41">
      <c r="A444" t="s">
        <v>226</v>
      </c>
      <c r="B444">
        <v>21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10</v>
      </c>
      <c r="S444">
        <v>21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36</v>
      </c>
    </row>
    <row r="445" spans="1:41">
      <c r="A445" t="s">
        <v>226</v>
      </c>
      <c r="B445">
        <v>22</v>
      </c>
      <c r="C445">
        <v>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8</v>
      </c>
      <c r="S445">
        <v>18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38</v>
      </c>
    </row>
    <row r="446" spans="1:41">
      <c r="A446" t="s">
        <v>226</v>
      </c>
      <c r="B446">
        <v>23</v>
      </c>
      <c r="C446">
        <v>3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19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28</v>
      </c>
    </row>
    <row r="447" spans="1:41">
      <c r="A447" t="s">
        <v>226</v>
      </c>
      <c r="B447">
        <v>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t="s">
        <v>226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13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16</v>
      </c>
    </row>
    <row r="449" spans="1:41">
      <c r="A449" t="s">
        <v>226</v>
      </c>
      <c r="B449">
        <v>1</v>
      </c>
      <c r="C449">
        <v>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12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21</v>
      </c>
    </row>
    <row r="450" spans="1:41">
      <c r="A450" t="s">
        <v>226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</v>
      </c>
      <c r="S450">
        <v>10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20</v>
      </c>
    </row>
    <row r="451" spans="1:41">
      <c r="A451" t="s">
        <v>226</v>
      </c>
      <c r="B451">
        <v>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5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</v>
      </c>
    </row>
    <row r="452" spans="1:41">
      <c r="A452" t="s">
        <v>226</v>
      </c>
      <c r="B452">
        <v>4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</v>
      </c>
      <c r="R452">
        <v>5</v>
      </c>
      <c r="S452">
        <v>1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16</v>
      </c>
    </row>
    <row r="453" spans="1:41">
      <c r="A453" t="s">
        <v>226</v>
      </c>
      <c r="B453">
        <v>5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</v>
      </c>
    </row>
    <row r="454" spans="1:41">
      <c r="A454" t="s">
        <v>226</v>
      </c>
      <c r="B454">
        <v>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t="s">
        <v>226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t="s">
        <v>226</v>
      </c>
      <c r="B456" t="s">
        <v>74</v>
      </c>
      <c r="C456">
        <v>16</v>
      </c>
      <c r="D456">
        <v>8</v>
      </c>
      <c r="E456">
        <v>31</v>
      </c>
      <c r="F456">
        <v>0</v>
      </c>
      <c r="G456">
        <v>0</v>
      </c>
      <c r="H456">
        <v>7</v>
      </c>
      <c r="I456">
        <v>15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8</v>
      </c>
      <c r="R456">
        <v>52</v>
      </c>
      <c r="S456">
        <v>134</v>
      </c>
      <c r="T456">
        <v>2</v>
      </c>
      <c r="U456">
        <v>18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300</v>
      </c>
    </row>
    <row r="458" spans="1:41">
      <c r="A458" t="s">
        <v>227</v>
      </c>
    </row>
    <row r="459" spans="1:41">
      <c r="A459" t="s">
        <v>1</v>
      </c>
      <c r="B459" t="s">
        <v>2</v>
      </c>
      <c r="C459" t="s">
        <v>3</v>
      </c>
      <c r="D459" t="s">
        <v>4</v>
      </c>
      <c r="E459" t="s">
        <v>5</v>
      </c>
      <c r="F459" t="s">
        <v>6</v>
      </c>
      <c r="G459" t="s">
        <v>7</v>
      </c>
      <c r="H459" t="s">
        <v>8</v>
      </c>
      <c r="I459" t="s">
        <v>9</v>
      </c>
      <c r="J459" t="s">
        <v>10</v>
      </c>
      <c r="K459" t="s">
        <v>11</v>
      </c>
      <c r="L459" t="s">
        <v>12</v>
      </c>
      <c r="M459" t="s">
        <v>13</v>
      </c>
      <c r="N459" t="s">
        <v>14</v>
      </c>
      <c r="O459" t="s">
        <v>15</v>
      </c>
      <c r="P459" t="s">
        <v>16</v>
      </c>
      <c r="Q459" t="s">
        <v>17</v>
      </c>
      <c r="R459" t="s">
        <v>18</v>
      </c>
      <c r="S459" t="s">
        <v>19</v>
      </c>
      <c r="T459" t="s">
        <v>20</v>
      </c>
      <c r="U459" t="s">
        <v>21</v>
      </c>
      <c r="V459" t="s">
        <v>22</v>
      </c>
      <c r="W459" t="s">
        <v>23</v>
      </c>
      <c r="X459" t="s">
        <v>24</v>
      </c>
      <c r="Y459" t="s">
        <v>25</v>
      </c>
      <c r="Z459" t="s">
        <v>26</v>
      </c>
      <c r="AA459" t="s">
        <v>27</v>
      </c>
      <c r="AB459" t="s">
        <v>28</v>
      </c>
      <c r="AC459" t="s">
        <v>29</v>
      </c>
      <c r="AD459" t="s">
        <v>30</v>
      </c>
      <c r="AE459" t="s">
        <v>31</v>
      </c>
      <c r="AF459" t="s">
        <v>32</v>
      </c>
      <c r="AG459" t="s">
        <v>33</v>
      </c>
      <c r="AH459" t="s">
        <v>34</v>
      </c>
      <c r="AI459" t="s">
        <v>35</v>
      </c>
      <c r="AJ459" t="s">
        <v>36</v>
      </c>
      <c r="AK459" t="s">
        <v>37</v>
      </c>
      <c r="AL459" t="s">
        <v>38</v>
      </c>
      <c r="AM459" t="s">
        <v>39</v>
      </c>
      <c r="AN459" t="s">
        <v>40</v>
      </c>
      <c r="AO459" t="s">
        <v>41</v>
      </c>
    </row>
    <row r="460" spans="1:41">
      <c r="A460" t="s">
        <v>227</v>
      </c>
      <c r="B460">
        <v>18</v>
      </c>
      <c r="C460">
        <v>1</v>
      </c>
      <c r="D460">
        <v>2</v>
      </c>
      <c r="E460">
        <v>12</v>
      </c>
      <c r="F460">
        <v>0</v>
      </c>
      <c r="G460">
        <v>0</v>
      </c>
      <c r="H460">
        <v>0</v>
      </c>
      <c r="I460">
        <v>8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10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39</v>
      </c>
    </row>
    <row r="461" spans="1:41">
      <c r="A461" t="s">
        <v>227</v>
      </c>
      <c r="B461">
        <v>19</v>
      </c>
      <c r="C461">
        <v>0</v>
      </c>
      <c r="D461">
        <v>5</v>
      </c>
      <c r="E461">
        <v>19</v>
      </c>
      <c r="F461">
        <v>0</v>
      </c>
      <c r="G461">
        <v>0</v>
      </c>
      <c r="H461">
        <v>0</v>
      </c>
      <c r="I461">
        <v>10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4</v>
      </c>
      <c r="Q461">
        <v>0</v>
      </c>
      <c r="R461">
        <v>2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44</v>
      </c>
    </row>
    <row r="462" spans="1:41">
      <c r="A462" t="s">
        <v>227</v>
      </c>
      <c r="B462">
        <v>20</v>
      </c>
      <c r="C462">
        <v>0</v>
      </c>
      <c r="D462">
        <v>4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</v>
      </c>
      <c r="R462">
        <v>9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23</v>
      </c>
    </row>
    <row r="463" spans="1:41">
      <c r="A463" t="s">
        <v>227</v>
      </c>
      <c r="B463">
        <v>21</v>
      </c>
      <c r="C463">
        <v>1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2</v>
      </c>
      <c r="R463">
        <v>10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29</v>
      </c>
    </row>
    <row r="464" spans="1:41">
      <c r="A464" t="s">
        <v>227</v>
      </c>
      <c r="B464">
        <v>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9</v>
      </c>
      <c r="R464">
        <v>8</v>
      </c>
      <c r="S464">
        <v>4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26</v>
      </c>
    </row>
    <row r="465" spans="1:41">
      <c r="A465" t="s">
        <v>227</v>
      </c>
      <c r="B465">
        <v>23</v>
      </c>
      <c r="C465">
        <v>0</v>
      </c>
      <c r="D465">
        <v>5</v>
      </c>
      <c r="E465">
        <v>2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13</v>
      </c>
      <c r="R465">
        <v>5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30</v>
      </c>
    </row>
    <row r="466" spans="1:41">
      <c r="A466" t="s">
        <v>227</v>
      </c>
      <c r="B466">
        <v>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t="s">
        <v>227</v>
      </c>
      <c r="B467">
        <v>0</v>
      </c>
      <c r="C467">
        <v>0</v>
      </c>
      <c r="D467">
        <v>2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13</v>
      </c>
    </row>
    <row r="468" spans="1:41">
      <c r="A468" t="s">
        <v>227</v>
      </c>
      <c r="B468">
        <v>1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</v>
      </c>
    </row>
    <row r="469" spans="1:41">
      <c r="A469" t="s">
        <v>227</v>
      </c>
      <c r="B469">
        <v>2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5</v>
      </c>
    </row>
    <row r="470" spans="1:41">
      <c r="A470" t="s">
        <v>227</v>
      </c>
      <c r="B470">
        <v>3</v>
      </c>
      <c r="C470">
        <v>0</v>
      </c>
      <c r="D470">
        <v>1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11</v>
      </c>
    </row>
    <row r="471" spans="1:41">
      <c r="A471" t="s">
        <v>227</v>
      </c>
      <c r="B471">
        <v>4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</row>
    <row r="472" spans="1:41">
      <c r="A472" t="s">
        <v>227</v>
      </c>
      <c r="B472">
        <v>5</v>
      </c>
      <c r="C472">
        <v>0</v>
      </c>
      <c r="D472">
        <v>0</v>
      </c>
      <c r="E472">
        <v>40</v>
      </c>
      <c r="F472">
        <v>0</v>
      </c>
      <c r="G472">
        <v>0</v>
      </c>
      <c r="H472">
        <v>0</v>
      </c>
      <c r="I472">
        <v>16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58</v>
      </c>
    </row>
    <row r="473" spans="1:41">
      <c r="A473" t="s">
        <v>227</v>
      </c>
      <c r="B473">
        <v>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t="s">
        <v>227</v>
      </c>
      <c r="B474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t="s">
        <v>227</v>
      </c>
      <c r="B475" t="s">
        <v>74</v>
      </c>
      <c r="C475">
        <v>2</v>
      </c>
      <c r="D475">
        <v>26</v>
      </c>
      <c r="E475">
        <v>82</v>
      </c>
      <c r="F475">
        <v>0</v>
      </c>
      <c r="G475">
        <v>0</v>
      </c>
      <c r="H475">
        <v>1</v>
      </c>
      <c r="I475">
        <v>35</v>
      </c>
      <c r="J475">
        <v>3</v>
      </c>
      <c r="K475">
        <v>7</v>
      </c>
      <c r="L475">
        <v>0</v>
      </c>
      <c r="M475">
        <v>2</v>
      </c>
      <c r="N475">
        <v>2</v>
      </c>
      <c r="O475">
        <v>0</v>
      </c>
      <c r="P475">
        <v>22</v>
      </c>
      <c r="Q475">
        <v>30</v>
      </c>
      <c r="R475">
        <v>37</v>
      </c>
      <c r="S475">
        <v>22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</v>
      </c>
      <c r="AI475">
        <v>0</v>
      </c>
      <c r="AJ475">
        <v>5</v>
      </c>
      <c r="AK475">
        <v>0</v>
      </c>
      <c r="AL475">
        <v>0</v>
      </c>
      <c r="AM475">
        <v>0</v>
      </c>
      <c r="AN475">
        <v>2</v>
      </c>
      <c r="AO475">
        <v>285</v>
      </c>
    </row>
    <row r="477" spans="1:41">
      <c r="A477" t="s">
        <v>228</v>
      </c>
    </row>
    <row r="478" spans="1:41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  <c r="P478" t="s">
        <v>16</v>
      </c>
      <c r="Q478" t="s">
        <v>17</v>
      </c>
      <c r="R478" t="s">
        <v>18</v>
      </c>
      <c r="S478" t="s">
        <v>19</v>
      </c>
      <c r="T478" t="s">
        <v>20</v>
      </c>
      <c r="U478" t="s">
        <v>21</v>
      </c>
      <c r="V478" t="s">
        <v>22</v>
      </c>
      <c r="W478" t="s">
        <v>23</v>
      </c>
      <c r="X478" t="s">
        <v>24</v>
      </c>
      <c r="Y478" t="s">
        <v>25</v>
      </c>
      <c r="Z478" t="s">
        <v>26</v>
      </c>
      <c r="AA478" t="s">
        <v>27</v>
      </c>
      <c r="AB478" t="s">
        <v>28</v>
      </c>
      <c r="AC478" t="s">
        <v>29</v>
      </c>
      <c r="AD478" t="s">
        <v>30</v>
      </c>
      <c r="AE478" t="s">
        <v>31</v>
      </c>
      <c r="AF478" t="s">
        <v>32</v>
      </c>
      <c r="AG478" t="s">
        <v>45</v>
      </c>
      <c r="AH478" t="s">
        <v>34</v>
      </c>
      <c r="AI478" t="s">
        <v>35</v>
      </c>
      <c r="AJ478" t="s">
        <v>36</v>
      </c>
      <c r="AK478" t="s">
        <v>37</v>
      </c>
      <c r="AL478" t="s">
        <v>38</v>
      </c>
      <c r="AM478" t="s">
        <v>39</v>
      </c>
      <c r="AN478" t="s">
        <v>40</v>
      </c>
      <c r="AO478" t="s">
        <v>41</v>
      </c>
    </row>
    <row r="479" spans="1:41">
      <c r="A479" t="s">
        <v>228</v>
      </c>
      <c r="B479">
        <v>18</v>
      </c>
      <c r="C479">
        <v>0</v>
      </c>
      <c r="D479">
        <v>1</v>
      </c>
      <c r="E479">
        <v>7</v>
      </c>
      <c r="F479">
        <v>0</v>
      </c>
      <c r="G479">
        <v>0</v>
      </c>
      <c r="H479">
        <v>3</v>
      </c>
      <c r="I479">
        <v>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22</v>
      </c>
    </row>
    <row r="480" spans="1:41">
      <c r="A480" t="s">
        <v>228</v>
      </c>
      <c r="B480">
        <v>19</v>
      </c>
      <c r="C480">
        <v>1</v>
      </c>
      <c r="D480">
        <v>31</v>
      </c>
      <c r="E480">
        <v>43</v>
      </c>
      <c r="F480">
        <v>0</v>
      </c>
      <c r="G480">
        <v>9</v>
      </c>
      <c r="H480">
        <v>13</v>
      </c>
      <c r="I480">
        <v>11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3</v>
      </c>
      <c r="Q480">
        <v>5</v>
      </c>
      <c r="R480">
        <v>25</v>
      </c>
      <c r="S480">
        <v>20</v>
      </c>
      <c r="T480">
        <v>0</v>
      </c>
      <c r="U480">
        <v>1</v>
      </c>
      <c r="V480">
        <v>12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</v>
      </c>
      <c r="AK480">
        <v>0</v>
      </c>
      <c r="AL480">
        <v>8</v>
      </c>
      <c r="AM480">
        <v>0</v>
      </c>
      <c r="AN480">
        <v>3</v>
      </c>
      <c r="AO480">
        <v>190</v>
      </c>
    </row>
    <row r="481" spans="1:41">
      <c r="A481" t="s">
        <v>228</v>
      </c>
      <c r="B481">
        <v>20</v>
      </c>
      <c r="C481">
        <v>5</v>
      </c>
      <c r="D481">
        <v>47</v>
      </c>
      <c r="E481">
        <v>12</v>
      </c>
      <c r="F481">
        <v>0</v>
      </c>
      <c r="G481">
        <v>4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17</v>
      </c>
      <c r="S481">
        <v>36</v>
      </c>
      <c r="T481">
        <v>1</v>
      </c>
      <c r="U481">
        <v>1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24</v>
      </c>
      <c r="AM481">
        <v>0</v>
      </c>
      <c r="AN481">
        <v>0</v>
      </c>
      <c r="AO481">
        <v>159</v>
      </c>
    </row>
    <row r="482" spans="1:41">
      <c r="A482" t="s">
        <v>228</v>
      </c>
      <c r="B482">
        <v>21</v>
      </c>
      <c r="C482">
        <v>0</v>
      </c>
      <c r="D482">
        <v>19</v>
      </c>
      <c r="E482">
        <v>6</v>
      </c>
      <c r="F482">
        <v>0</v>
      </c>
      <c r="G482">
        <v>4</v>
      </c>
      <c r="H482">
        <v>3</v>
      </c>
      <c r="I482">
        <v>2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5</v>
      </c>
      <c r="R482">
        <v>25</v>
      </c>
      <c r="S482">
        <v>15</v>
      </c>
      <c r="T482">
        <v>0</v>
      </c>
      <c r="U482">
        <v>0</v>
      </c>
      <c r="V482">
        <v>5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</v>
      </c>
      <c r="AM482">
        <v>0</v>
      </c>
      <c r="AN482">
        <v>1</v>
      </c>
      <c r="AO482">
        <v>98</v>
      </c>
    </row>
    <row r="483" spans="1:41">
      <c r="A483" t="s">
        <v>228</v>
      </c>
      <c r="B483">
        <v>22</v>
      </c>
      <c r="C483">
        <v>0</v>
      </c>
      <c r="D483">
        <v>7</v>
      </c>
      <c r="E483">
        <v>7</v>
      </c>
      <c r="F483">
        <v>0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5</v>
      </c>
      <c r="R483">
        <v>9</v>
      </c>
      <c r="S483">
        <v>9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3</v>
      </c>
      <c r="AM483">
        <v>0</v>
      </c>
      <c r="AN483">
        <v>0</v>
      </c>
      <c r="AO483">
        <v>52</v>
      </c>
    </row>
    <row r="484" spans="1:41">
      <c r="A484" t="s">
        <v>228</v>
      </c>
      <c r="B484">
        <v>23</v>
      </c>
      <c r="C484">
        <v>8</v>
      </c>
      <c r="D484">
        <v>3</v>
      </c>
      <c r="E484">
        <v>5</v>
      </c>
      <c r="F484">
        <v>0</v>
      </c>
      <c r="G484">
        <v>1</v>
      </c>
      <c r="H484">
        <v>5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3</v>
      </c>
      <c r="R484">
        <v>29</v>
      </c>
      <c r="S484">
        <v>21</v>
      </c>
      <c r="T484">
        <v>2</v>
      </c>
      <c r="U484">
        <v>0</v>
      </c>
      <c r="V484">
        <v>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94</v>
      </c>
    </row>
    <row r="485" spans="1:41">
      <c r="A485" t="s">
        <v>228</v>
      </c>
      <c r="B485">
        <v>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t="s">
        <v>228</v>
      </c>
      <c r="B486">
        <v>0</v>
      </c>
      <c r="C486">
        <v>0</v>
      </c>
      <c r="D486">
        <v>9</v>
      </c>
      <c r="E486">
        <v>58</v>
      </c>
      <c r="F486">
        <v>0</v>
      </c>
      <c r="G486">
        <v>4</v>
      </c>
      <c r="H486">
        <v>1</v>
      </c>
      <c r="I486">
        <v>35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5</v>
      </c>
      <c r="Q486">
        <v>4</v>
      </c>
      <c r="R486">
        <v>11</v>
      </c>
      <c r="S486">
        <v>6</v>
      </c>
      <c r="T486">
        <v>1</v>
      </c>
      <c r="U486">
        <v>2</v>
      </c>
      <c r="V486">
        <v>12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</v>
      </c>
      <c r="AO486">
        <v>153</v>
      </c>
    </row>
    <row r="487" spans="1:41">
      <c r="A487" t="s">
        <v>228</v>
      </c>
      <c r="B487">
        <v>1</v>
      </c>
      <c r="C487">
        <v>2</v>
      </c>
      <c r="D487">
        <v>5</v>
      </c>
      <c r="E487">
        <v>10</v>
      </c>
      <c r="F487">
        <v>0</v>
      </c>
      <c r="G487">
        <v>7</v>
      </c>
      <c r="H487">
        <v>2</v>
      </c>
      <c r="I487">
        <v>7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4</v>
      </c>
      <c r="R487">
        <v>12</v>
      </c>
      <c r="S487">
        <v>8</v>
      </c>
      <c r="T487">
        <v>0</v>
      </c>
      <c r="U487">
        <v>1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2</v>
      </c>
      <c r="AM487">
        <v>1</v>
      </c>
      <c r="AN487">
        <v>2</v>
      </c>
      <c r="AO487">
        <v>80</v>
      </c>
    </row>
    <row r="488" spans="1:41">
      <c r="A488" t="s">
        <v>228</v>
      </c>
      <c r="B488">
        <v>2</v>
      </c>
      <c r="C488">
        <v>0</v>
      </c>
      <c r="D488">
        <v>2</v>
      </c>
      <c r="E488">
        <v>3</v>
      </c>
      <c r="F488">
        <v>0</v>
      </c>
      <c r="G488">
        <v>3</v>
      </c>
      <c r="H488">
        <v>4</v>
      </c>
      <c r="I488">
        <v>0</v>
      </c>
      <c r="J488">
        <v>4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4</v>
      </c>
      <c r="Q488">
        <v>12</v>
      </c>
      <c r="R488">
        <v>21</v>
      </c>
      <c r="S488">
        <v>5</v>
      </c>
      <c r="T488">
        <v>0</v>
      </c>
      <c r="U488">
        <v>1</v>
      </c>
      <c r="V488">
        <v>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72</v>
      </c>
    </row>
    <row r="489" spans="1:41">
      <c r="A489" t="s">
        <v>228</v>
      </c>
      <c r="B489">
        <v>3</v>
      </c>
      <c r="C489">
        <v>0</v>
      </c>
      <c r="D489">
        <v>2</v>
      </c>
      <c r="E489">
        <v>3</v>
      </c>
      <c r="F489">
        <v>0</v>
      </c>
      <c r="G489">
        <v>14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</v>
      </c>
      <c r="R489">
        <v>12</v>
      </c>
      <c r="S489">
        <v>1</v>
      </c>
      <c r="T489">
        <v>0</v>
      </c>
      <c r="U489">
        <v>0</v>
      </c>
      <c r="V489">
        <v>28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68</v>
      </c>
    </row>
    <row r="490" spans="1:41">
      <c r="A490" t="s">
        <v>228</v>
      </c>
      <c r="B490">
        <v>4</v>
      </c>
      <c r="C490">
        <v>0</v>
      </c>
      <c r="D490">
        <v>1</v>
      </c>
      <c r="E490">
        <v>12</v>
      </c>
      <c r="F490">
        <v>0</v>
      </c>
      <c r="G490">
        <v>10</v>
      </c>
      <c r="H490">
        <v>7</v>
      </c>
      <c r="I490">
        <v>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10</v>
      </c>
      <c r="R490">
        <v>8</v>
      </c>
      <c r="S490">
        <v>0</v>
      </c>
      <c r="T490">
        <v>0</v>
      </c>
      <c r="U490">
        <v>1</v>
      </c>
      <c r="V490">
        <v>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70</v>
      </c>
    </row>
    <row r="491" spans="1:41">
      <c r="A491" t="s">
        <v>228</v>
      </c>
      <c r="B491">
        <v>5</v>
      </c>
      <c r="C491">
        <v>0</v>
      </c>
      <c r="D491">
        <v>0</v>
      </c>
      <c r="E491">
        <v>31</v>
      </c>
      <c r="F491">
        <v>0</v>
      </c>
      <c r="G491">
        <v>0</v>
      </c>
      <c r="H491">
        <v>24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6</v>
      </c>
      <c r="R491">
        <v>8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79</v>
      </c>
    </row>
    <row r="492" spans="1:41">
      <c r="A492" t="s">
        <v>228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228</v>
      </c>
      <c r="B493">
        <v>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t="s">
        <v>228</v>
      </c>
      <c r="B494" t="s">
        <v>74</v>
      </c>
      <c r="C494">
        <v>16</v>
      </c>
      <c r="D494">
        <v>127</v>
      </c>
      <c r="E494">
        <v>197</v>
      </c>
      <c r="F494">
        <v>0</v>
      </c>
      <c r="G494">
        <v>59</v>
      </c>
      <c r="H494">
        <v>65</v>
      </c>
      <c r="I494">
        <v>79</v>
      </c>
      <c r="J494">
        <v>20</v>
      </c>
      <c r="K494">
        <v>0</v>
      </c>
      <c r="L494">
        <v>0</v>
      </c>
      <c r="M494">
        <v>0</v>
      </c>
      <c r="N494">
        <v>4</v>
      </c>
      <c r="O494">
        <v>0</v>
      </c>
      <c r="P494">
        <v>27</v>
      </c>
      <c r="Q494">
        <v>63</v>
      </c>
      <c r="R494">
        <v>179</v>
      </c>
      <c r="S494">
        <v>121</v>
      </c>
      <c r="T494">
        <v>5</v>
      </c>
      <c r="U494">
        <v>7</v>
      </c>
      <c r="V494">
        <v>101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7</v>
      </c>
      <c r="AK494">
        <v>2</v>
      </c>
      <c r="AL494">
        <v>42</v>
      </c>
      <c r="AM494">
        <v>1</v>
      </c>
      <c r="AN494">
        <v>10</v>
      </c>
      <c r="AO494">
        <v>1137</v>
      </c>
    </row>
    <row r="496" spans="1:41">
      <c r="A496" t="s">
        <v>229</v>
      </c>
    </row>
    <row r="497" spans="1:41">
      <c r="A497" t="s">
        <v>1</v>
      </c>
      <c r="B497" t="s">
        <v>2</v>
      </c>
      <c r="C497" t="s">
        <v>3</v>
      </c>
      <c r="D497" t="s">
        <v>4</v>
      </c>
      <c r="E497" t="s">
        <v>5</v>
      </c>
      <c r="F497" t="s">
        <v>6</v>
      </c>
      <c r="G497" t="s">
        <v>7</v>
      </c>
      <c r="H497" t="s">
        <v>8</v>
      </c>
      <c r="I497" t="s">
        <v>9</v>
      </c>
      <c r="J497" t="s">
        <v>10</v>
      </c>
      <c r="K497" t="s">
        <v>11</v>
      </c>
      <c r="L497" t="s">
        <v>12</v>
      </c>
      <c r="M497" t="s">
        <v>13</v>
      </c>
      <c r="N497" t="s">
        <v>14</v>
      </c>
      <c r="O497" t="s">
        <v>15</v>
      </c>
      <c r="P497" t="s">
        <v>16</v>
      </c>
      <c r="Q497" t="s">
        <v>17</v>
      </c>
      <c r="R497" t="s">
        <v>18</v>
      </c>
      <c r="S497" t="s">
        <v>19</v>
      </c>
      <c r="T497" t="s">
        <v>20</v>
      </c>
      <c r="U497" t="s">
        <v>21</v>
      </c>
      <c r="V497" t="s">
        <v>22</v>
      </c>
      <c r="W497" t="s">
        <v>23</v>
      </c>
      <c r="X497" t="s">
        <v>24</v>
      </c>
      <c r="Y497" t="s">
        <v>25</v>
      </c>
      <c r="Z497" t="s">
        <v>26</v>
      </c>
      <c r="AA497" t="s">
        <v>27</v>
      </c>
      <c r="AB497" t="s">
        <v>28</v>
      </c>
      <c r="AC497" t="s">
        <v>29</v>
      </c>
      <c r="AD497" t="s">
        <v>30</v>
      </c>
      <c r="AE497" t="s">
        <v>31</v>
      </c>
      <c r="AF497" t="s">
        <v>32</v>
      </c>
      <c r="AG497" t="s">
        <v>45</v>
      </c>
      <c r="AH497" t="s">
        <v>34</v>
      </c>
      <c r="AI497" t="s">
        <v>35</v>
      </c>
      <c r="AJ497" t="s">
        <v>36</v>
      </c>
      <c r="AK497" t="s">
        <v>37</v>
      </c>
      <c r="AL497" t="s">
        <v>38</v>
      </c>
      <c r="AM497" t="s">
        <v>39</v>
      </c>
      <c r="AN497" t="s">
        <v>40</v>
      </c>
      <c r="AO497" t="s">
        <v>41</v>
      </c>
    </row>
    <row r="498" spans="1:41">
      <c r="A498" t="s">
        <v>229</v>
      </c>
      <c r="B498">
        <v>18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5</v>
      </c>
    </row>
    <row r="499" spans="1:41">
      <c r="A499" t="s">
        <v>229</v>
      </c>
      <c r="B499">
        <v>19</v>
      </c>
      <c r="C499">
        <v>2</v>
      </c>
      <c r="D499">
        <v>10</v>
      </c>
      <c r="E499">
        <v>9</v>
      </c>
      <c r="F499">
        <v>0</v>
      </c>
      <c r="G499">
        <v>0</v>
      </c>
      <c r="H499">
        <v>3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29</v>
      </c>
    </row>
    <row r="500" spans="1:41">
      <c r="A500" t="s">
        <v>229</v>
      </c>
      <c r="B500">
        <v>20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16</v>
      </c>
    </row>
    <row r="501" spans="1:41">
      <c r="A501" t="s">
        <v>229</v>
      </c>
      <c r="B501">
        <v>21</v>
      </c>
      <c r="C501">
        <v>5</v>
      </c>
      <c r="D501">
        <v>5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15</v>
      </c>
    </row>
    <row r="502" spans="1:41">
      <c r="A502" t="s">
        <v>229</v>
      </c>
      <c r="B502">
        <v>22</v>
      </c>
      <c r="C502">
        <v>5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15</v>
      </c>
    </row>
    <row r="503" spans="1:41">
      <c r="A503" t="s">
        <v>229</v>
      </c>
      <c r="B503">
        <v>23</v>
      </c>
      <c r="C503">
        <v>139</v>
      </c>
      <c r="D503">
        <v>3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60</v>
      </c>
      <c r="T503">
        <v>0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11</v>
      </c>
      <c r="AL503">
        <v>0</v>
      </c>
      <c r="AM503">
        <v>0</v>
      </c>
      <c r="AN503">
        <v>0</v>
      </c>
      <c r="AO503">
        <v>226</v>
      </c>
    </row>
    <row r="504" spans="1:41">
      <c r="A504" t="s">
        <v>229</v>
      </c>
      <c r="B504">
        <v>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t="s">
        <v>229</v>
      </c>
      <c r="B505">
        <v>0</v>
      </c>
      <c r="C505">
        <v>34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50</v>
      </c>
    </row>
    <row r="506" spans="1:41">
      <c r="A506" t="s">
        <v>229</v>
      </c>
      <c r="B506">
        <v>1</v>
      </c>
      <c r="C506">
        <v>0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5</v>
      </c>
    </row>
    <row r="507" spans="1:41">
      <c r="A507" t="s">
        <v>229</v>
      </c>
      <c r="B507">
        <v>2</v>
      </c>
      <c r="C507">
        <v>1</v>
      </c>
      <c r="D507">
        <v>1</v>
      </c>
      <c r="E507">
        <v>2</v>
      </c>
      <c r="F507">
        <v>0</v>
      </c>
      <c r="G507">
        <v>0</v>
      </c>
      <c r="H507">
        <v>6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17</v>
      </c>
    </row>
    <row r="508" spans="1:41">
      <c r="A508" t="s">
        <v>229</v>
      </c>
      <c r="B508">
        <v>3</v>
      </c>
      <c r="C508">
        <v>0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8</v>
      </c>
    </row>
    <row r="509" spans="1:41">
      <c r="A509" t="s">
        <v>229</v>
      </c>
      <c r="B509">
        <v>4</v>
      </c>
      <c r="C509">
        <v>0</v>
      </c>
      <c r="D509">
        <v>3</v>
      </c>
      <c r="E509">
        <v>4</v>
      </c>
      <c r="F509">
        <v>0</v>
      </c>
      <c r="G509">
        <v>0</v>
      </c>
      <c r="H509">
        <v>0</v>
      </c>
      <c r="I509">
        <v>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14</v>
      </c>
    </row>
    <row r="510" spans="1:41">
      <c r="A510" t="s">
        <v>229</v>
      </c>
      <c r="B510">
        <v>5</v>
      </c>
      <c r="C510">
        <v>0</v>
      </c>
      <c r="D510">
        <v>2</v>
      </c>
      <c r="E510">
        <v>24</v>
      </c>
      <c r="F510">
        <v>0</v>
      </c>
      <c r="G510">
        <v>0</v>
      </c>
      <c r="H510">
        <v>1</v>
      </c>
      <c r="I510">
        <v>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2</v>
      </c>
      <c r="AM510">
        <v>2</v>
      </c>
      <c r="AN510">
        <v>0</v>
      </c>
      <c r="AO510">
        <v>47</v>
      </c>
    </row>
    <row r="511" spans="1:41">
      <c r="A511" t="s">
        <v>229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t="s">
        <v>229</v>
      </c>
      <c r="B512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t="s">
        <v>229</v>
      </c>
      <c r="B513" t="s">
        <v>74</v>
      </c>
      <c r="C513">
        <v>188</v>
      </c>
      <c r="D513">
        <v>41</v>
      </c>
      <c r="E513">
        <v>46</v>
      </c>
      <c r="F513">
        <v>0</v>
      </c>
      <c r="G513">
        <v>3</v>
      </c>
      <c r="H513">
        <v>11</v>
      </c>
      <c r="I513">
        <v>28</v>
      </c>
      <c r="J513">
        <v>12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4</v>
      </c>
      <c r="S513">
        <v>75</v>
      </c>
      <c r="T513">
        <v>0</v>
      </c>
      <c r="U513">
        <v>13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4</v>
      </c>
      <c r="AK513">
        <v>11</v>
      </c>
      <c r="AL513">
        <v>3</v>
      </c>
      <c r="AM513">
        <v>2</v>
      </c>
      <c r="AN513">
        <v>0</v>
      </c>
      <c r="AO513">
        <v>447</v>
      </c>
    </row>
    <row r="515" spans="1:41">
      <c r="A515" t="s">
        <v>230</v>
      </c>
    </row>
    <row r="516" spans="1:41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  <c r="H516" t="s">
        <v>8</v>
      </c>
      <c r="I516" t="s">
        <v>9</v>
      </c>
      <c r="J516" t="s">
        <v>10</v>
      </c>
      <c r="K516" t="s">
        <v>11</v>
      </c>
      <c r="L516" t="s">
        <v>12</v>
      </c>
      <c r="M516" t="s">
        <v>13</v>
      </c>
      <c r="N516" t="s">
        <v>14</v>
      </c>
      <c r="O516" t="s">
        <v>15</v>
      </c>
      <c r="P516" t="s">
        <v>16</v>
      </c>
      <c r="Q516" t="s">
        <v>17</v>
      </c>
      <c r="R516" t="s">
        <v>18</v>
      </c>
      <c r="S516" t="s">
        <v>19</v>
      </c>
      <c r="T516" t="s">
        <v>20</v>
      </c>
      <c r="U516" t="s">
        <v>21</v>
      </c>
      <c r="V516" t="s">
        <v>22</v>
      </c>
      <c r="W516" t="s">
        <v>23</v>
      </c>
      <c r="X516" t="s">
        <v>24</v>
      </c>
      <c r="Y516" t="s">
        <v>25</v>
      </c>
      <c r="Z516" t="s">
        <v>26</v>
      </c>
      <c r="AA516" t="s">
        <v>27</v>
      </c>
      <c r="AB516" t="s">
        <v>28</v>
      </c>
      <c r="AC516" t="s">
        <v>29</v>
      </c>
      <c r="AD516" t="s">
        <v>30</v>
      </c>
      <c r="AE516" t="s">
        <v>31</v>
      </c>
      <c r="AF516" t="s">
        <v>32</v>
      </c>
      <c r="AG516" t="s">
        <v>33</v>
      </c>
      <c r="AH516" t="s">
        <v>34</v>
      </c>
      <c r="AI516" t="s">
        <v>35</v>
      </c>
      <c r="AJ516" t="s">
        <v>36</v>
      </c>
      <c r="AK516" t="s">
        <v>37</v>
      </c>
      <c r="AL516" t="s">
        <v>38</v>
      </c>
      <c r="AM516" t="s">
        <v>39</v>
      </c>
      <c r="AN516" t="s">
        <v>40</v>
      </c>
      <c r="AO516" t="s">
        <v>41</v>
      </c>
    </row>
    <row r="517" spans="1:41">
      <c r="A517" t="s">
        <v>230</v>
      </c>
      <c r="B517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</v>
      </c>
    </row>
    <row r="518" spans="1:41">
      <c r="A518" t="s">
        <v>230</v>
      </c>
      <c r="B518">
        <v>19</v>
      </c>
      <c r="C518">
        <v>2</v>
      </c>
      <c r="D518">
        <v>3</v>
      </c>
      <c r="E518">
        <v>125</v>
      </c>
      <c r="F518">
        <v>0</v>
      </c>
      <c r="G518">
        <v>0</v>
      </c>
      <c r="H518">
        <v>7</v>
      </c>
      <c r="I518">
        <v>48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28</v>
      </c>
      <c r="S518">
        <v>25</v>
      </c>
      <c r="T518">
        <v>0</v>
      </c>
      <c r="U518">
        <v>1</v>
      </c>
      <c r="V518">
        <v>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251</v>
      </c>
    </row>
    <row r="519" spans="1:41">
      <c r="A519" t="s">
        <v>230</v>
      </c>
      <c r="B519">
        <v>20</v>
      </c>
      <c r="C519">
        <v>43</v>
      </c>
      <c r="D519">
        <v>2</v>
      </c>
      <c r="E519">
        <v>17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6</v>
      </c>
      <c r="R519">
        <v>9</v>
      </c>
      <c r="S519">
        <v>91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6</v>
      </c>
      <c r="AL519">
        <v>0</v>
      </c>
      <c r="AM519">
        <v>0</v>
      </c>
      <c r="AN519">
        <v>0</v>
      </c>
      <c r="AO519">
        <v>179</v>
      </c>
    </row>
    <row r="520" spans="1:41">
      <c r="A520" t="s">
        <v>230</v>
      </c>
      <c r="B520">
        <v>21</v>
      </c>
      <c r="C520">
        <v>172</v>
      </c>
      <c r="D520">
        <v>14</v>
      </c>
      <c r="E520">
        <v>52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3</v>
      </c>
      <c r="O520">
        <v>0</v>
      </c>
      <c r="P520">
        <v>7</v>
      </c>
      <c r="Q520">
        <v>5</v>
      </c>
      <c r="R520">
        <v>20</v>
      </c>
      <c r="S520">
        <v>187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23</v>
      </c>
      <c r="AL520">
        <v>0</v>
      </c>
      <c r="AM520">
        <v>0</v>
      </c>
      <c r="AN520">
        <v>0</v>
      </c>
      <c r="AO520">
        <v>489</v>
      </c>
    </row>
    <row r="521" spans="1:41">
      <c r="A521" t="s">
        <v>230</v>
      </c>
      <c r="B521">
        <v>22</v>
      </c>
      <c r="C521">
        <v>121</v>
      </c>
      <c r="D521">
        <v>21</v>
      </c>
      <c r="E521">
        <v>36</v>
      </c>
      <c r="F521">
        <v>0</v>
      </c>
      <c r="G521">
        <v>0</v>
      </c>
      <c r="H521">
        <v>2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14</v>
      </c>
      <c r="R521">
        <v>20</v>
      </c>
      <c r="S521">
        <v>139</v>
      </c>
      <c r="T521">
        <v>0</v>
      </c>
      <c r="U521">
        <v>0</v>
      </c>
      <c r="V521">
        <v>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8</v>
      </c>
      <c r="AL521">
        <v>1</v>
      </c>
      <c r="AM521">
        <v>0</v>
      </c>
      <c r="AN521">
        <v>1</v>
      </c>
      <c r="AO521">
        <v>374</v>
      </c>
    </row>
    <row r="522" spans="1:41">
      <c r="A522" t="s">
        <v>230</v>
      </c>
      <c r="B522">
        <v>23</v>
      </c>
      <c r="C522">
        <v>0</v>
      </c>
      <c r="D522">
        <v>9</v>
      </c>
      <c r="E522">
        <v>4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</v>
      </c>
      <c r="R522">
        <v>21</v>
      </c>
      <c r="S522">
        <v>25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67</v>
      </c>
    </row>
    <row r="523" spans="1:41">
      <c r="A523" t="s">
        <v>230</v>
      </c>
      <c r="B523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t="s">
        <v>230</v>
      </c>
      <c r="B524">
        <v>0</v>
      </c>
      <c r="C524">
        <v>0</v>
      </c>
      <c r="D524">
        <v>7</v>
      </c>
      <c r="E524">
        <v>29</v>
      </c>
      <c r="F524">
        <v>0</v>
      </c>
      <c r="G524">
        <v>0</v>
      </c>
      <c r="H524">
        <v>1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8</v>
      </c>
      <c r="Q524">
        <v>20</v>
      </c>
      <c r="R524">
        <v>6</v>
      </c>
      <c r="S524">
        <v>2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0</v>
      </c>
      <c r="AL524">
        <v>0</v>
      </c>
      <c r="AM524">
        <v>0</v>
      </c>
      <c r="AN524">
        <v>0</v>
      </c>
      <c r="AO524">
        <v>80</v>
      </c>
    </row>
    <row r="525" spans="1:41">
      <c r="A525" t="s">
        <v>230</v>
      </c>
      <c r="B525">
        <v>1</v>
      </c>
      <c r="C525">
        <v>0</v>
      </c>
      <c r="D525">
        <v>3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31</v>
      </c>
      <c r="Q525">
        <v>23</v>
      </c>
      <c r="R525">
        <v>13</v>
      </c>
      <c r="S525">
        <v>1</v>
      </c>
      <c r="T525">
        <v>0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85</v>
      </c>
    </row>
    <row r="526" spans="1:41">
      <c r="A526" t="s">
        <v>230</v>
      </c>
      <c r="B526">
        <v>2</v>
      </c>
      <c r="C526">
        <v>1</v>
      </c>
      <c r="D526">
        <v>7</v>
      </c>
      <c r="E526">
        <v>2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11</v>
      </c>
      <c r="Q526">
        <v>14</v>
      </c>
      <c r="R526">
        <v>196</v>
      </c>
      <c r="S526">
        <v>79</v>
      </c>
      <c r="T526">
        <v>0</v>
      </c>
      <c r="U526">
        <v>2</v>
      </c>
      <c r="V526">
        <v>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3</v>
      </c>
      <c r="AK526">
        <v>1</v>
      </c>
      <c r="AL526">
        <v>0</v>
      </c>
      <c r="AM526">
        <v>0</v>
      </c>
      <c r="AN526">
        <v>0</v>
      </c>
      <c r="AO526">
        <v>322</v>
      </c>
    </row>
    <row r="527" spans="1:41">
      <c r="A527" t="s">
        <v>230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2</v>
      </c>
      <c r="S527">
        <v>0</v>
      </c>
      <c r="T527">
        <v>0</v>
      </c>
      <c r="U527">
        <v>0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10</v>
      </c>
    </row>
    <row r="528" spans="1:41">
      <c r="A528" t="s">
        <v>230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74</v>
      </c>
      <c r="S528">
        <v>22</v>
      </c>
      <c r="T528">
        <v>0</v>
      </c>
      <c r="U528">
        <v>1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103</v>
      </c>
    </row>
    <row r="529" spans="1:41">
      <c r="A529" t="s">
        <v>230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15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18</v>
      </c>
    </row>
    <row r="530" spans="1:41">
      <c r="A530" t="s">
        <v>230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t="s">
        <v>230</v>
      </c>
      <c r="B531">
        <v>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t="s">
        <v>230</v>
      </c>
      <c r="B532" t="s">
        <v>74</v>
      </c>
      <c r="C532">
        <v>339</v>
      </c>
      <c r="D532">
        <v>66</v>
      </c>
      <c r="E532">
        <v>272</v>
      </c>
      <c r="F532">
        <v>0</v>
      </c>
      <c r="G532">
        <v>0</v>
      </c>
      <c r="H532">
        <v>17</v>
      </c>
      <c r="I532">
        <v>54</v>
      </c>
      <c r="J532">
        <v>4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59</v>
      </c>
      <c r="Q532">
        <v>97</v>
      </c>
      <c r="R532">
        <v>408</v>
      </c>
      <c r="S532">
        <v>571</v>
      </c>
      <c r="T532">
        <v>0</v>
      </c>
      <c r="U532">
        <v>4</v>
      </c>
      <c r="V532">
        <v>32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</v>
      </c>
      <c r="AG532">
        <v>0</v>
      </c>
      <c r="AH532">
        <v>4</v>
      </c>
      <c r="AI532">
        <v>1</v>
      </c>
      <c r="AJ532">
        <v>8</v>
      </c>
      <c r="AK532">
        <v>38</v>
      </c>
      <c r="AL532">
        <v>1</v>
      </c>
      <c r="AM532">
        <v>0</v>
      </c>
      <c r="AN532">
        <v>2</v>
      </c>
      <c r="AO532">
        <v>1983</v>
      </c>
    </row>
    <row r="534" spans="1:41">
      <c r="A534" t="s">
        <v>231</v>
      </c>
    </row>
    <row r="535" spans="1:41">
      <c r="A535" t="s">
        <v>1</v>
      </c>
      <c r="B535" t="s">
        <v>2</v>
      </c>
      <c r="C535" t="s">
        <v>3</v>
      </c>
      <c r="D535" t="s">
        <v>4</v>
      </c>
      <c r="E535" t="s">
        <v>5</v>
      </c>
      <c r="F535" t="s">
        <v>6</v>
      </c>
      <c r="G535" t="s">
        <v>7</v>
      </c>
      <c r="H535" t="s">
        <v>8</v>
      </c>
      <c r="I535" t="s">
        <v>9</v>
      </c>
      <c r="J535" t="s">
        <v>10</v>
      </c>
      <c r="K535" t="s">
        <v>11</v>
      </c>
      <c r="L535" t="s">
        <v>12</v>
      </c>
      <c r="M535" t="s">
        <v>13</v>
      </c>
      <c r="N535" t="s">
        <v>14</v>
      </c>
      <c r="O535" t="s">
        <v>15</v>
      </c>
      <c r="P535" t="s">
        <v>16</v>
      </c>
      <c r="Q535" t="s">
        <v>17</v>
      </c>
      <c r="R535" t="s">
        <v>18</v>
      </c>
      <c r="S535" t="s">
        <v>19</v>
      </c>
      <c r="T535" t="s">
        <v>20</v>
      </c>
      <c r="U535" t="s">
        <v>21</v>
      </c>
      <c r="V535" t="s">
        <v>22</v>
      </c>
      <c r="W535" t="s">
        <v>23</v>
      </c>
      <c r="X535" t="s">
        <v>24</v>
      </c>
      <c r="Y535" t="s">
        <v>25</v>
      </c>
      <c r="Z535" t="s">
        <v>26</v>
      </c>
      <c r="AA535" t="s">
        <v>27</v>
      </c>
      <c r="AB535" t="s">
        <v>28</v>
      </c>
      <c r="AC535" t="s">
        <v>29</v>
      </c>
      <c r="AD535" t="s">
        <v>30</v>
      </c>
      <c r="AE535" t="s">
        <v>31</v>
      </c>
      <c r="AF535" t="s">
        <v>32</v>
      </c>
      <c r="AG535" t="s">
        <v>33</v>
      </c>
      <c r="AH535" t="s">
        <v>34</v>
      </c>
      <c r="AI535" t="s">
        <v>35</v>
      </c>
      <c r="AJ535" t="s">
        <v>36</v>
      </c>
      <c r="AK535" t="s">
        <v>37</v>
      </c>
      <c r="AL535" t="s">
        <v>38</v>
      </c>
      <c r="AM535" t="s">
        <v>39</v>
      </c>
      <c r="AN535" t="s">
        <v>40</v>
      </c>
      <c r="AO535" t="s">
        <v>41</v>
      </c>
    </row>
    <row r="536" spans="1:41">
      <c r="A536" t="s">
        <v>231</v>
      </c>
      <c r="B536">
        <v>18</v>
      </c>
      <c r="C536">
        <v>0</v>
      </c>
      <c r="D536">
        <v>1</v>
      </c>
      <c r="E536">
        <v>22</v>
      </c>
      <c r="F536">
        <v>0</v>
      </c>
      <c r="G536">
        <v>0</v>
      </c>
      <c r="H536">
        <v>12</v>
      </c>
      <c r="I536">
        <v>42</v>
      </c>
      <c r="J536">
        <v>2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10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96</v>
      </c>
    </row>
    <row r="537" spans="1:41">
      <c r="A537" t="s">
        <v>231</v>
      </c>
      <c r="B537">
        <v>19</v>
      </c>
      <c r="C537">
        <v>0</v>
      </c>
      <c r="D537">
        <v>30</v>
      </c>
      <c r="E537">
        <v>27</v>
      </c>
      <c r="F537">
        <v>0</v>
      </c>
      <c r="G537">
        <v>1</v>
      </c>
      <c r="H537">
        <v>26</v>
      </c>
      <c r="I537">
        <v>41</v>
      </c>
      <c r="J537">
        <v>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5</v>
      </c>
      <c r="R537">
        <v>77</v>
      </c>
      <c r="S537">
        <v>18</v>
      </c>
      <c r="T537">
        <v>1</v>
      </c>
      <c r="U537">
        <v>1</v>
      </c>
      <c r="V537">
        <v>16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57</v>
      </c>
      <c r="AK537">
        <v>0</v>
      </c>
      <c r="AL537">
        <v>8</v>
      </c>
      <c r="AM537">
        <v>3</v>
      </c>
      <c r="AN537">
        <v>0</v>
      </c>
      <c r="AO537">
        <v>315</v>
      </c>
    </row>
    <row r="538" spans="1:41">
      <c r="A538" t="s">
        <v>231</v>
      </c>
      <c r="B538">
        <v>20</v>
      </c>
      <c r="C538">
        <v>0</v>
      </c>
      <c r="D538">
        <v>13</v>
      </c>
      <c r="E538">
        <v>19</v>
      </c>
      <c r="F538">
        <v>0</v>
      </c>
      <c r="G538">
        <v>64</v>
      </c>
      <c r="H538">
        <v>7</v>
      </c>
      <c r="I538">
        <v>8</v>
      </c>
      <c r="J538">
        <v>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19</v>
      </c>
      <c r="R538">
        <v>133</v>
      </c>
      <c r="S538">
        <v>70</v>
      </c>
      <c r="T538">
        <v>0</v>
      </c>
      <c r="U538">
        <v>6</v>
      </c>
      <c r="V538">
        <v>13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137</v>
      </c>
      <c r="AK538">
        <v>0</v>
      </c>
      <c r="AL538">
        <v>0</v>
      </c>
      <c r="AM538">
        <v>2</v>
      </c>
      <c r="AN538">
        <v>1</v>
      </c>
      <c r="AO538">
        <v>511</v>
      </c>
    </row>
    <row r="539" spans="1:41">
      <c r="A539" t="s">
        <v>231</v>
      </c>
      <c r="B539">
        <v>21</v>
      </c>
      <c r="C539">
        <v>0</v>
      </c>
      <c r="D539">
        <v>11</v>
      </c>
      <c r="E539">
        <v>10</v>
      </c>
      <c r="F539">
        <v>0</v>
      </c>
      <c r="G539">
        <v>3</v>
      </c>
      <c r="H539">
        <v>6</v>
      </c>
      <c r="I539">
        <v>0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14</v>
      </c>
      <c r="Q539">
        <v>23</v>
      </c>
      <c r="R539">
        <v>127</v>
      </c>
      <c r="S539">
        <v>49</v>
      </c>
      <c r="T539">
        <v>0</v>
      </c>
      <c r="U539">
        <v>4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98</v>
      </c>
      <c r="AK539">
        <v>0</v>
      </c>
      <c r="AL539">
        <v>0</v>
      </c>
      <c r="AM539">
        <v>0</v>
      </c>
      <c r="AN539">
        <v>0</v>
      </c>
      <c r="AO539">
        <v>357</v>
      </c>
    </row>
    <row r="540" spans="1:41">
      <c r="A540" t="s">
        <v>231</v>
      </c>
      <c r="B540">
        <v>22</v>
      </c>
      <c r="C540">
        <v>0</v>
      </c>
      <c r="D540">
        <v>12</v>
      </c>
      <c r="E540">
        <v>13</v>
      </c>
      <c r="F540">
        <v>0</v>
      </c>
      <c r="G540">
        <v>154</v>
      </c>
      <c r="H540">
        <v>0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31</v>
      </c>
      <c r="Q540">
        <v>31</v>
      </c>
      <c r="R540">
        <v>146</v>
      </c>
      <c r="S540">
        <v>59</v>
      </c>
      <c r="T540">
        <v>1</v>
      </c>
      <c r="U540">
        <v>5</v>
      </c>
      <c r="V540">
        <v>24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94</v>
      </c>
      <c r="AK540">
        <v>0</v>
      </c>
      <c r="AL540">
        <v>1</v>
      </c>
      <c r="AM540">
        <v>0</v>
      </c>
      <c r="AN540">
        <v>0</v>
      </c>
      <c r="AO540">
        <v>574</v>
      </c>
    </row>
    <row r="541" spans="1:41">
      <c r="A541" t="s">
        <v>231</v>
      </c>
      <c r="B541">
        <v>23</v>
      </c>
      <c r="C541">
        <v>1</v>
      </c>
      <c r="D541">
        <v>13</v>
      </c>
      <c r="E541">
        <v>57</v>
      </c>
      <c r="F541">
        <v>0</v>
      </c>
      <c r="G541">
        <v>23</v>
      </c>
      <c r="H541">
        <v>9</v>
      </c>
      <c r="I541">
        <v>4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13</v>
      </c>
      <c r="Q541">
        <v>30</v>
      </c>
      <c r="R541">
        <v>145</v>
      </c>
      <c r="S541">
        <v>80</v>
      </c>
      <c r="T541">
        <v>0</v>
      </c>
      <c r="U541">
        <v>11</v>
      </c>
      <c r="V541">
        <v>28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69</v>
      </c>
      <c r="AK541">
        <v>0</v>
      </c>
      <c r="AL541">
        <v>0</v>
      </c>
      <c r="AM541">
        <v>0</v>
      </c>
      <c r="AN541">
        <v>0</v>
      </c>
      <c r="AO541">
        <v>486</v>
      </c>
    </row>
    <row r="542" spans="1:41">
      <c r="A542" t="s">
        <v>231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t="s">
        <v>231</v>
      </c>
      <c r="B543">
        <v>0</v>
      </c>
      <c r="C543">
        <v>0</v>
      </c>
      <c r="D543">
        <v>2</v>
      </c>
      <c r="E543">
        <v>35</v>
      </c>
      <c r="F543">
        <v>0</v>
      </c>
      <c r="G543">
        <v>4</v>
      </c>
      <c r="H543">
        <v>4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22</v>
      </c>
      <c r="Q543">
        <v>11</v>
      </c>
      <c r="R543">
        <v>113</v>
      </c>
      <c r="S543">
        <v>31</v>
      </c>
      <c r="T543">
        <v>0</v>
      </c>
      <c r="U543">
        <v>4</v>
      </c>
      <c r="V543">
        <v>14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64</v>
      </c>
      <c r="AK543">
        <v>0</v>
      </c>
      <c r="AL543">
        <v>0</v>
      </c>
      <c r="AM543">
        <v>0</v>
      </c>
      <c r="AN543">
        <v>0</v>
      </c>
      <c r="AO543">
        <v>306</v>
      </c>
    </row>
    <row r="544" spans="1:41">
      <c r="A544" t="s">
        <v>231</v>
      </c>
      <c r="B544">
        <v>1</v>
      </c>
      <c r="C544">
        <v>0</v>
      </c>
      <c r="D544">
        <v>1</v>
      </c>
      <c r="E544">
        <v>14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32</v>
      </c>
      <c r="Q544">
        <v>15</v>
      </c>
      <c r="R544">
        <v>78</v>
      </c>
      <c r="S544">
        <v>12</v>
      </c>
      <c r="T544">
        <v>0</v>
      </c>
      <c r="U544">
        <v>2</v>
      </c>
      <c r="V544">
        <v>18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15</v>
      </c>
      <c r="AK544">
        <v>0</v>
      </c>
      <c r="AL544">
        <v>0</v>
      </c>
      <c r="AM544">
        <v>0</v>
      </c>
      <c r="AN544">
        <v>0</v>
      </c>
      <c r="AO544">
        <v>191</v>
      </c>
    </row>
    <row r="545" spans="1:41">
      <c r="A545" t="s">
        <v>231</v>
      </c>
      <c r="B545">
        <v>2</v>
      </c>
      <c r="C545">
        <v>0</v>
      </c>
      <c r="D545">
        <v>0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6</v>
      </c>
      <c r="R545">
        <v>27</v>
      </c>
      <c r="S545">
        <v>4</v>
      </c>
      <c r="T545">
        <v>0</v>
      </c>
      <c r="U545">
        <v>0</v>
      </c>
      <c r="V545">
        <v>14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11</v>
      </c>
      <c r="AK545">
        <v>0</v>
      </c>
      <c r="AL545">
        <v>0</v>
      </c>
      <c r="AM545">
        <v>0</v>
      </c>
      <c r="AN545">
        <v>0</v>
      </c>
      <c r="AO545">
        <v>72</v>
      </c>
    </row>
    <row r="546" spans="1:41">
      <c r="A546" t="s">
        <v>231</v>
      </c>
      <c r="B546">
        <v>3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10</v>
      </c>
      <c r="R546">
        <v>48</v>
      </c>
      <c r="S546">
        <v>5</v>
      </c>
      <c r="T546">
        <v>1</v>
      </c>
      <c r="U546">
        <v>0</v>
      </c>
      <c r="V546">
        <v>13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20</v>
      </c>
      <c r="AK546">
        <v>0</v>
      </c>
      <c r="AL546">
        <v>0</v>
      </c>
      <c r="AM546">
        <v>0</v>
      </c>
      <c r="AN546">
        <v>0</v>
      </c>
      <c r="AO546">
        <v>100</v>
      </c>
    </row>
    <row r="547" spans="1:41">
      <c r="A547" t="s">
        <v>231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4</v>
      </c>
      <c r="AK547">
        <v>0</v>
      </c>
      <c r="AL547">
        <v>0</v>
      </c>
      <c r="AM547">
        <v>0</v>
      </c>
      <c r="AN547">
        <v>0</v>
      </c>
      <c r="AO547">
        <v>18</v>
      </c>
    </row>
    <row r="548" spans="1:41">
      <c r="A548" t="s">
        <v>231</v>
      </c>
      <c r="B548">
        <v>5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9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17</v>
      </c>
    </row>
    <row r="549" spans="1:41">
      <c r="A549" t="s">
        <v>231</v>
      </c>
      <c r="B549">
        <v>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t="s">
        <v>231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t="s">
        <v>231</v>
      </c>
      <c r="B551" t="s">
        <v>74</v>
      </c>
      <c r="C551">
        <v>1</v>
      </c>
      <c r="D551">
        <v>83</v>
      </c>
      <c r="E551">
        <v>203</v>
      </c>
      <c r="F551">
        <v>0</v>
      </c>
      <c r="G551">
        <v>250</v>
      </c>
      <c r="H551">
        <v>69</v>
      </c>
      <c r="I551">
        <v>97</v>
      </c>
      <c r="J551">
        <v>30</v>
      </c>
      <c r="K551">
        <v>0</v>
      </c>
      <c r="L551">
        <v>0</v>
      </c>
      <c r="M551">
        <v>0</v>
      </c>
      <c r="N551">
        <v>4</v>
      </c>
      <c r="O551">
        <v>0</v>
      </c>
      <c r="P551">
        <v>139</v>
      </c>
      <c r="Q551">
        <v>152</v>
      </c>
      <c r="R551">
        <v>914</v>
      </c>
      <c r="S551">
        <v>331</v>
      </c>
      <c r="T551">
        <v>3</v>
      </c>
      <c r="U551">
        <v>33</v>
      </c>
      <c r="V551">
        <v>150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569</v>
      </c>
      <c r="AK551">
        <v>0</v>
      </c>
      <c r="AL551">
        <v>9</v>
      </c>
      <c r="AM551">
        <v>5</v>
      </c>
      <c r="AN551">
        <v>1</v>
      </c>
      <c r="AO551">
        <v>3043</v>
      </c>
    </row>
    <row r="553" spans="1:41">
      <c r="A553" t="s">
        <v>232</v>
      </c>
    </row>
    <row r="554" spans="1:41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9</v>
      </c>
      <c r="J554" t="s">
        <v>10</v>
      </c>
      <c r="K554" t="s">
        <v>11</v>
      </c>
      <c r="L554" t="s">
        <v>12</v>
      </c>
      <c r="M554" t="s">
        <v>13</v>
      </c>
      <c r="N554" t="s">
        <v>14</v>
      </c>
      <c r="O554" t="s">
        <v>15</v>
      </c>
      <c r="P554" t="s">
        <v>16</v>
      </c>
      <c r="Q554" t="s">
        <v>17</v>
      </c>
      <c r="R554" t="s">
        <v>18</v>
      </c>
      <c r="S554" t="s">
        <v>19</v>
      </c>
      <c r="T554" t="s">
        <v>20</v>
      </c>
      <c r="U554" t="s">
        <v>21</v>
      </c>
      <c r="V554" t="s">
        <v>22</v>
      </c>
      <c r="W554" t="s">
        <v>23</v>
      </c>
      <c r="X554" t="s">
        <v>24</v>
      </c>
      <c r="Y554" t="s">
        <v>25</v>
      </c>
      <c r="Z554" t="s">
        <v>26</v>
      </c>
      <c r="AA554" t="s">
        <v>27</v>
      </c>
      <c r="AB554" t="s">
        <v>28</v>
      </c>
      <c r="AC554" t="s">
        <v>29</v>
      </c>
      <c r="AD554" t="s">
        <v>30</v>
      </c>
      <c r="AE554" t="s">
        <v>31</v>
      </c>
      <c r="AF554" t="s">
        <v>32</v>
      </c>
      <c r="AG554" t="s">
        <v>33</v>
      </c>
      <c r="AH554" t="s">
        <v>34</v>
      </c>
      <c r="AI554" t="s">
        <v>35</v>
      </c>
      <c r="AJ554" t="s">
        <v>36</v>
      </c>
      <c r="AK554" t="s">
        <v>37</v>
      </c>
      <c r="AL554" t="s">
        <v>38</v>
      </c>
      <c r="AM554" t="s">
        <v>39</v>
      </c>
      <c r="AN554" t="s">
        <v>40</v>
      </c>
      <c r="AO554" t="s">
        <v>41</v>
      </c>
    </row>
    <row r="555" spans="1:41">
      <c r="A555" t="s">
        <v>232</v>
      </c>
      <c r="B555">
        <v>18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</v>
      </c>
    </row>
    <row r="556" spans="1:41">
      <c r="A556" t="s">
        <v>232</v>
      </c>
      <c r="B556">
        <v>19</v>
      </c>
      <c r="C556">
        <v>1</v>
      </c>
      <c r="D556">
        <v>21</v>
      </c>
      <c r="E556">
        <v>39</v>
      </c>
      <c r="F556">
        <v>0</v>
      </c>
      <c r="G556">
        <v>2</v>
      </c>
      <c r="H556">
        <v>1</v>
      </c>
      <c r="I556">
        <v>23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8</v>
      </c>
      <c r="S556">
        <v>27</v>
      </c>
      <c r="T556">
        <v>0</v>
      </c>
      <c r="U556">
        <v>1</v>
      </c>
      <c r="V556">
        <v>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2</v>
      </c>
      <c r="AM556">
        <v>0</v>
      </c>
      <c r="AN556">
        <v>0</v>
      </c>
      <c r="AO556">
        <v>139</v>
      </c>
    </row>
    <row r="557" spans="1:41">
      <c r="A557" t="s">
        <v>232</v>
      </c>
      <c r="B557">
        <v>20</v>
      </c>
      <c r="C557">
        <v>132</v>
      </c>
      <c r="D557">
        <v>31</v>
      </c>
      <c r="E557">
        <v>58</v>
      </c>
      <c r="F557">
        <v>0</v>
      </c>
      <c r="G557">
        <v>29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</v>
      </c>
      <c r="R557">
        <v>6</v>
      </c>
      <c r="S557">
        <v>169</v>
      </c>
      <c r="T557">
        <v>0</v>
      </c>
      <c r="U557">
        <v>0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14</v>
      </c>
      <c r="AL557">
        <v>0</v>
      </c>
      <c r="AM557">
        <v>0</v>
      </c>
      <c r="AN557">
        <v>0</v>
      </c>
      <c r="AO557">
        <v>452</v>
      </c>
    </row>
    <row r="558" spans="1:41">
      <c r="A558" t="s">
        <v>232</v>
      </c>
      <c r="B558">
        <v>21</v>
      </c>
      <c r="C558">
        <v>83</v>
      </c>
      <c r="D558">
        <v>31</v>
      </c>
      <c r="E558">
        <v>32</v>
      </c>
      <c r="F558">
        <v>0</v>
      </c>
      <c r="G558">
        <v>46</v>
      </c>
      <c r="H558">
        <v>2</v>
      </c>
      <c r="I558">
        <v>0</v>
      </c>
      <c r="J558">
        <v>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22</v>
      </c>
      <c r="R558">
        <v>30</v>
      </c>
      <c r="S558">
        <v>133</v>
      </c>
      <c r="T558">
        <v>0</v>
      </c>
      <c r="U558">
        <v>4</v>
      </c>
      <c r="V558">
        <v>10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11</v>
      </c>
      <c r="AL558">
        <v>0</v>
      </c>
      <c r="AM558">
        <v>0</v>
      </c>
      <c r="AN558">
        <v>0</v>
      </c>
      <c r="AO558">
        <v>414</v>
      </c>
    </row>
    <row r="559" spans="1:41">
      <c r="A559" t="s">
        <v>232</v>
      </c>
      <c r="B559">
        <v>22</v>
      </c>
      <c r="C559">
        <v>31</v>
      </c>
      <c r="D559">
        <v>30</v>
      </c>
      <c r="E559">
        <v>17</v>
      </c>
      <c r="F559">
        <v>0</v>
      </c>
      <c r="G559">
        <v>19</v>
      </c>
      <c r="H559">
        <v>20</v>
      </c>
      <c r="I559">
        <v>2</v>
      </c>
      <c r="J559">
        <v>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21</v>
      </c>
      <c r="Q559">
        <v>33</v>
      </c>
      <c r="R559">
        <v>37</v>
      </c>
      <c r="S559">
        <v>157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2</v>
      </c>
      <c r="AH559">
        <v>0</v>
      </c>
      <c r="AI559">
        <v>0</v>
      </c>
      <c r="AJ559">
        <v>0</v>
      </c>
      <c r="AK559">
        <v>3</v>
      </c>
      <c r="AL559">
        <v>0</v>
      </c>
      <c r="AM559">
        <v>0</v>
      </c>
      <c r="AN559">
        <v>0</v>
      </c>
      <c r="AO559">
        <v>383</v>
      </c>
    </row>
    <row r="560" spans="1:41">
      <c r="A560" t="s">
        <v>232</v>
      </c>
      <c r="B560">
        <v>23</v>
      </c>
      <c r="C560">
        <v>0</v>
      </c>
      <c r="D560">
        <v>6</v>
      </c>
      <c r="E560">
        <v>20</v>
      </c>
      <c r="F560">
        <v>0</v>
      </c>
      <c r="G560">
        <v>0</v>
      </c>
      <c r="H560">
        <v>2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12</v>
      </c>
      <c r="R560">
        <v>41</v>
      </c>
      <c r="S560">
        <v>10</v>
      </c>
      <c r="T560">
        <v>0</v>
      </c>
      <c r="U560">
        <v>0</v>
      </c>
      <c r="V560">
        <v>10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108</v>
      </c>
    </row>
    <row r="561" spans="1:41">
      <c r="A561" t="s">
        <v>232</v>
      </c>
      <c r="B561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t="s">
        <v>232</v>
      </c>
      <c r="B562">
        <v>0</v>
      </c>
      <c r="C562">
        <v>0</v>
      </c>
      <c r="D562">
        <v>10</v>
      </c>
      <c r="E562">
        <v>39</v>
      </c>
      <c r="F562">
        <v>0</v>
      </c>
      <c r="G562">
        <v>12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21</v>
      </c>
      <c r="Q562">
        <v>19</v>
      </c>
      <c r="R562">
        <v>11</v>
      </c>
      <c r="S562">
        <v>2</v>
      </c>
      <c r="T562">
        <v>0</v>
      </c>
      <c r="U562">
        <v>1</v>
      </c>
      <c r="V562">
        <v>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133</v>
      </c>
    </row>
    <row r="563" spans="1:41">
      <c r="A563" t="s">
        <v>232</v>
      </c>
      <c r="B563">
        <v>1</v>
      </c>
      <c r="C563">
        <v>0</v>
      </c>
      <c r="D563">
        <v>7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</v>
      </c>
      <c r="Q563">
        <v>10</v>
      </c>
      <c r="R563">
        <v>1</v>
      </c>
      <c r="S563">
        <v>2</v>
      </c>
      <c r="T563">
        <v>0</v>
      </c>
      <c r="U563">
        <v>0</v>
      </c>
      <c r="V563">
        <v>25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58</v>
      </c>
    </row>
    <row r="564" spans="1:41">
      <c r="A564" t="s">
        <v>232</v>
      </c>
      <c r="B564">
        <v>2</v>
      </c>
      <c r="C564">
        <v>0</v>
      </c>
      <c r="D564">
        <v>4</v>
      </c>
      <c r="E564">
        <v>3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9</v>
      </c>
      <c r="Q564">
        <v>6</v>
      </c>
      <c r="R564">
        <v>1</v>
      </c>
      <c r="S564">
        <v>0</v>
      </c>
      <c r="T564">
        <v>0</v>
      </c>
      <c r="U564">
        <v>1</v>
      </c>
      <c r="V564">
        <v>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34</v>
      </c>
    </row>
    <row r="565" spans="1:41">
      <c r="A565" t="s">
        <v>232</v>
      </c>
      <c r="B565">
        <v>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4</v>
      </c>
      <c r="R565">
        <v>2</v>
      </c>
      <c r="S565">
        <v>1</v>
      </c>
      <c r="T565">
        <v>0</v>
      </c>
      <c r="U565">
        <v>0</v>
      </c>
      <c r="V565">
        <v>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16</v>
      </c>
    </row>
    <row r="566" spans="1:41">
      <c r="A566" t="s">
        <v>232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</v>
      </c>
    </row>
    <row r="567" spans="1:41">
      <c r="A567" t="s">
        <v>232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t="s">
        <v>232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t="s">
        <v>232</v>
      </c>
      <c r="B569">
        <v>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t="s">
        <v>232</v>
      </c>
      <c r="B570" t="s">
        <v>74</v>
      </c>
      <c r="C570">
        <v>247</v>
      </c>
      <c r="D570">
        <v>141</v>
      </c>
      <c r="E570">
        <v>215</v>
      </c>
      <c r="F570">
        <v>0</v>
      </c>
      <c r="G570">
        <v>108</v>
      </c>
      <c r="H570">
        <v>26</v>
      </c>
      <c r="I570">
        <v>35</v>
      </c>
      <c r="J570">
        <v>13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65</v>
      </c>
      <c r="Q570">
        <v>113</v>
      </c>
      <c r="R570">
        <v>139</v>
      </c>
      <c r="S570">
        <v>501</v>
      </c>
      <c r="T570">
        <v>0</v>
      </c>
      <c r="U570">
        <v>7</v>
      </c>
      <c r="V570">
        <v>85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9</v>
      </c>
      <c r="AH570">
        <v>1</v>
      </c>
      <c r="AI570">
        <v>0</v>
      </c>
      <c r="AJ570">
        <v>2</v>
      </c>
      <c r="AK570">
        <v>28</v>
      </c>
      <c r="AL570">
        <v>2</v>
      </c>
      <c r="AM570">
        <v>0</v>
      </c>
      <c r="AN570">
        <v>0</v>
      </c>
      <c r="AO570">
        <v>1745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SII</vt:lpstr>
      <vt:lpstr>SXI</vt:lpstr>
      <vt:lpstr>SIIb</vt:lpstr>
      <vt:lpstr>NXI</vt:lpstr>
      <vt:lpstr>IIall</vt:lpstr>
      <vt:lpstr>NII</vt:lpstr>
    </vt:vector>
  </TitlesOfParts>
  <Company>Charles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Horacek</dc:creator>
  <cp:lastModifiedBy>Horacek</cp:lastModifiedBy>
  <dcterms:created xsi:type="dcterms:W3CDTF">2021-03-22T13:10:14Z</dcterms:created>
  <dcterms:modified xsi:type="dcterms:W3CDTF">2021-03-24T23:09:05Z</dcterms:modified>
</cp:coreProperties>
</file>